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7460" windowHeight="832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2" l="1"/>
  <c r="B1" i="1"/>
  <c r="A1" i="1"/>
</calcChain>
</file>

<file path=xl/sharedStrings.xml><?xml version="1.0" encoding="utf-8"?>
<sst xmlns="http://schemas.openxmlformats.org/spreadsheetml/2006/main" count="18" uniqueCount="9">
  <si>
    <t>熊谷店</t>
  </si>
  <si>
    <t>たこ焼き売上予算実績表</t>
    <rPh sb="2" eb="3">
      <t>ヤ</t>
    </rPh>
    <rPh sb="4" eb="6">
      <t>ウリアゲ</t>
    </rPh>
    <rPh sb="6" eb="8">
      <t>ヨサン</t>
    </rPh>
    <rPh sb="8" eb="10">
      <t>ジッセキ</t>
    </rPh>
    <rPh sb="10" eb="11">
      <t>ヒョウ</t>
    </rPh>
    <phoneticPr fontId="5"/>
  </si>
  <si>
    <t>単位：円</t>
    <rPh sb="0" eb="2">
      <t>タンイ</t>
    </rPh>
    <rPh sb="3" eb="4">
      <t>エン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</si>
  <si>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</si>
  <si>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</si>
  <si>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売上予算</t>
    <rPh sb="0" eb="2">
      <t>ウリアゲ</t>
    </rPh>
    <rPh sb="2" eb="4">
      <t>ヨサン</t>
    </rPh>
    <phoneticPr fontId="5"/>
  </si>
  <si>
    <t>売上実績</t>
    <rPh sb="0" eb="2">
      <t>ウリアゲ</t>
    </rPh>
    <rPh sb="2" eb="4">
      <t>ジッセキ</t>
    </rPh>
    <phoneticPr fontId="5"/>
  </si>
  <si>
    <t>累積実績</t>
    <rPh sb="0" eb="2">
      <t>ルイセキ</t>
    </rPh>
    <rPh sb="2" eb="4">
      <t>ジッセキ</t>
    </rPh>
    <phoneticPr fontId="5"/>
  </si>
  <si>
    <t>予算達成率（%）</t>
    <rPh sb="0" eb="2">
      <t>ヨサン</t>
    </rPh>
    <rPh sb="2" eb="4">
      <t>タッセイ</t>
    </rPh>
    <rPh sb="4" eb="5">
      <t>リツ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</si>
</sst>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&quot;月&quot;"/>
    <numFmt numFmtId="177" formatCode="d&quot;日&quot;"/>
  </numFmts>
  <fonts count="7"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b/>
      <sz val="12"/>
      <color theme="0"/>
      <name val="メイリオ"/>
      <family val="2"/>
      <charset val="128"/>
    </font>
    <font>
      <sz val="6"/>
      <name val="メイリオ"/>
      <family val="2"/>
      <charset val="128"/>
    </font>
    <font>
      <sz val="12"/>
      <name val="メイリオ"/>
      <family val="3"/>
      <charset val="128"/>
    </font>
    <font>
      <sz val="6"/>
      <name val="ＭＳ Ｐゴシック"/>
      <family val="3"/>
      <charset val="128"/>
    </font>
    <font>
      <sz val="18"/>
      <color theme="1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theme="8"/>
      </patternFill>
    </fill>
  </fills>
  <borders count="16">
    <border>
      <left/>
      <right/>
      <top/>
      <bottom/>
      <diagonal/>
    </border>
    <border>
      <left style="thin">
        <color theme="6" tint="0.39994506668294322"/>
      </left>
      <right style="thin">
        <color theme="6" tint="0.39994506668294322"/>
      </right>
      <top style="thin">
        <color theme="6" tint="0.39994506668294322"/>
      </top>
      <bottom style="thin">
        <color theme="6" tint="0.39994506668294322"/>
      </bottom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6" tint="0.39994506668294322"/>
      </left>
      <right style="thin">
        <color theme="6" tint="0.39994506668294322"/>
      </right>
      <top/>
      <bottom style="thin">
        <color theme="6" tint="0.399945066682943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6" tint="0.39994506668294322"/>
      </left>
      <right style="thin">
        <color theme="6" tint="0.39994506668294322"/>
      </right>
      <top style="thin">
        <color indexed="64"/>
      </top>
      <bottom style="thin">
        <color theme="6" tint="0.39994506668294322"/>
      </bottom>
      <diagonal/>
    </border>
    <border>
      <left style="thin">
        <color theme="6" tint="0.39994506668294322"/>
      </left>
      <right style="thin">
        <color indexed="64"/>
      </right>
      <top style="thin">
        <color indexed="64"/>
      </top>
      <bottom style="thin">
        <color theme="6" tint="0.39994506668294322"/>
      </bottom>
      <diagonal/>
    </border>
    <border>
      <left style="thin">
        <color indexed="64"/>
      </left>
      <right/>
      <top/>
      <bottom/>
      <diagonal/>
    </border>
    <border>
      <left style="thin">
        <color theme="6" tint="0.39994506668294322"/>
      </left>
      <right style="thin">
        <color indexed="64"/>
      </right>
      <top style="thin">
        <color theme="6" tint="0.39994506668294322"/>
      </top>
      <bottom style="thin">
        <color theme="6" tint="0.399945066682943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6" tint="0.39994506668294322"/>
      </left>
      <right style="thin">
        <color theme="6" tint="0.39994506668294322"/>
      </right>
      <top style="thin">
        <color theme="6" tint="0.39994506668294322"/>
      </top>
      <bottom style="thin">
        <color indexed="64"/>
      </bottom>
      <diagonal/>
    </border>
    <border>
      <left style="thin">
        <color theme="6" tint="0.39994506668294322"/>
      </left>
      <right style="thin">
        <color indexed="64"/>
      </right>
      <top style="thin">
        <color theme="6" tint="0.39994506668294322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 applyAlignment="1"/>
    <xf numFmtId="0" fontId="0" fillId="0" borderId="0" xfId="0" applyAlignment="1"/>
    <xf numFmtId="177" fontId="0" fillId="0" borderId="0" xfId="0" applyNumberFormat="1" applyAlignment="1"/>
    <xf numFmtId="38" fontId="4" fillId="0" borderId="1" xfId="1" applyFont="1" applyBorder="1" applyAlignment="1"/>
    <xf numFmtId="0" fontId="4" fillId="0" borderId="1" xfId="1" applyNumberFormat="1" applyFont="1" applyBorder="1" applyAlignment="1"/>
    <xf numFmtId="0" fontId="4" fillId="0" borderId="1" xfId="0" applyFont="1" applyBorder="1" applyAlignment="1"/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6" fillId="0" borderId="0" xfId="0" applyNumberFormat="1" applyFont="1">
      <alignment vertical="center"/>
    </xf>
    <xf numFmtId="0" fontId="6" fillId="0" borderId="0" xfId="0" applyFont="1">
      <alignment vertical="center"/>
    </xf>
    <xf numFmtId="0" fontId="6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4" fillId="0" borderId="5" xfId="1" applyNumberFormat="1" applyFont="1" applyBorder="1" applyAlignment="1"/>
    <xf numFmtId="0" fontId="4" fillId="0" borderId="5" xfId="2" applyNumberFormat="1" applyFont="1" applyBorder="1" applyAlignment="1"/>
    <xf numFmtId="176" fontId="0" fillId="0" borderId="6" xfId="0" applyNumberFormat="1" applyBorder="1" applyAlignment="1"/>
    <xf numFmtId="177" fontId="0" fillId="0" borderId="7" xfId="0" applyNumberFormat="1" applyBorder="1" applyAlignment="1"/>
    <xf numFmtId="38" fontId="4" fillId="0" borderId="8" xfId="1" applyFont="1" applyBorder="1" applyAlignment="1"/>
    <xf numFmtId="0" fontId="4" fillId="0" borderId="8" xfId="1" applyNumberFormat="1" applyFont="1" applyBorder="1" applyAlignment="1"/>
    <xf numFmtId="0" fontId="4" fillId="0" borderId="9" xfId="2" applyNumberFormat="1" applyFont="1" applyBorder="1" applyAlignment="1"/>
    <xf numFmtId="0" fontId="0" fillId="0" borderId="10" xfId="0" applyBorder="1" applyAlignment="1"/>
    <xf numFmtId="177" fontId="0" fillId="0" borderId="0" xfId="0" applyNumberFormat="1" applyBorder="1" applyAlignment="1"/>
    <xf numFmtId="0" fontId="4" fillId="0" borderId="11" xfId="2" applyNumberFormat="1" applyFont="1" applyBorder="1" applyAlignment="1"/>
    <xf numFmtId="0" fontId="0" fillId="0" borderId="12" xfId="0" applyBorder="1" applyAlignment="1"/>
    <xf numFmtId="177" fontId="0" fillId="0" borderId="13" xfId="0" applyNumberFormat="1" applyBorder="1" applyAlignment="1"/>
    <xf numFmtId="38" fontId="4" fillId="0" borderId="14" xfId="1" applyFont="1" applyBorder="1" applyAlignment="1"/>
    <xf numFmtId="0" fontId="4" fillId="0" borderId="14" xfId="1" applyNumberFormat="1" applyFont="1" applyBorder="1" applyAlignment="1"/>
    <xf numFmtId="0" fontId="4" fillId="0" borderId="15" xfId="2" applyNumberFormat="1" applyFont="1" applyBorder="1" applyAlignment="1"/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C13" sqref="C13"/>
    </sheetView>
  </sheetViews>
  <sheetFormatPr defaultRowHeight="19.5"/>
  <cols>
    <col min="1" max="1" width="9.796875" customWidth="1"/>
  </cols>
  <sheetData>
    <row r="1" spans="1:6" ht="26.25" customHeight="1">
      <c r="A1" s="10">
        <f>YEAR(EDATE(A5,-3))</f>
        <v>2016</v>
      </c>
      <c r="B1" s="11" t="str">
        <f>IF(AND(3&lt;MONTH(A5),MONTH(A5)&lt;=9),"上期","下期")</f>
        <v>上期</v>
      </c>
    </row>
    <row r="2" spans="1:6">
      <c r="A2" s="1" t="s">
        <v>0</v>
      </c>
      <c r="B2" s="1" t="s">
        <v>1</v>
      </c>
      <c r="C2" s="1"/>
      <c r="D2" s="1"/>
      <c r="E2" s="1"/>
      <c r="F2" s="1"/>
    </row>
    <row r="3" spans="1:6">
      <c r="A3" s="2"/>
      <c r="B3" s="1"/>
      <c r="C3" s="1"/>
      <c r="D3" s="1"/>
      <c r="E3" s="1"/>
      <c r="F3" s="1" t="s">
        <v>2</v>
      </c>
    </row>
    <row r="4" spans="1:6">
      <c r="A4" s="7" t="s">
        <v>3</v>
      </c>
      <c r="B4" s="8" t="s">
        <v>4</v>
      </c>
      <c r="C4" s="8" t="s">
        <v>5</v>
      </c>
      <c r="D4" s="8" t="s">
        <v>6</v>
      </c>
      <c r="E4" s="9" t="s">
        <v>7</v>
      </c>
      <c r="F4" s="7" t="s">
        <v>8</v>
      </c>
    </row>
    <row r="5" spans="1:6">
      <c r="A5" s="16">
        <v>42461</v>
      </c>
      <c r="B5" s="17">
        <v>42430</v>
      </c>
      <c r="C5" s="18">
        <v>400000</v>
      </c>
      <c r="D5" s="18">
        <v>393000</v>
      </c>
      <c r="E5" s="19"/>
      <c r="F5" s="20"/>
    </row>
    <row r="6" spans="1:6">
      <c r="A6" s="21"/>
      <c r="B6" s="22">
        <v>42431</v>
      </c>
      <c r="C6" s="4">
        <v>380000</v>
      </c>
      <c r="D6" s="4">
        <v>370000</v>
      </c>
      <c r="E6" s="5"/>
      <c r="F6" s="23"/>
    </row>
    <row r="7" spans="1:6">
      <c r="A7" s="21"/>
      <c r="B7" s="22">
        <v>42432</v>
      </c>
      <c r="C7" s="4">
        <v>380000</v>
      </c>
      <c r="D7" s="4">
        <v>392000</v>
      </c>
      <c r="E7" s="5"/>
      <c r="F7" s="23"/>
    </row>
    <row r="8" spans="1:6">
      <c r="A8" s="21"/>
      <c r="B8" s="22">
        <v>42433</v>
      </c>
      <c r="C8" s="4">
        <v>370000</v>
      </c>
      <c r="D8" s="4">
        <v>323000</v>
      </c>
      <c r="E8" s="5"/>
      <c r="F8" s="23"/>
    </row>
    <row r="9" spans="1:6">
      <c r="A9" s="21"/>
      <c r="B9" s="22">
        <v>42434</v>
      </c>
      <c r="C9" s="4">
        <v>400000</v>
      </c>
      <c r="D9" s="4">
        <v>383000</v>
      </c>
      <c r="E9" s="5"/>
      <c r="F9" s="23"/>
    </row>
    <row r="10" spans="1:6">
      <c r="A10" s="24"/>
      <c r="B10" s="25">
        <v>42435</v>
      </c>
      <c r="C10" s="26">
        <v>380000</v>
      </c>
      <c r="D10" s="26">
        <v>322000</v>
      </c>
      <c r="E10" s="27"/>
      <c r="F10" s="28"/>
    </row>
    <row r="11" spans="1:6">
      <c r="A11" s="2"/>
      <c r="B11" s="3"/>
      <c r="C11" s="14"/>
      <c r="D11" s="14"/>
      <c r="E11" s="14"/>
      <c r="F11" s="15"/>
    </row>
    <row r="12" spans="1:6">
      <c r="A12" s="2"/>
      <c r="B12" s="3"/>
      <c r="C12" s="6"/>
      <c r="D12" s="6"/>
      <c r="E12" s="6"/>
      <c r="F12" s="6"/>
    </row>
    <row r="13" spans="1:6">
      <c r="A13" s="2"/>
      <c r="B13" s="3"/>
      <c r="C13" s="2"/>
      <c r="D13" s="2"/>
      <c r="E13" s="2"/>
      <c r="F13" s="2"/>
    </row>
    <row r="14" spans="1:6">
      <c r="A14" s="2"/>
      <c r="B14" s="3"/>
      <c r="C14" s="2"/>
      <c r="D14" s="2"/>
      <c r="E14" s="2"/>
      <c r="F14" s="2"/>
    </row>
    <row r="15" spans="1:6">
      <c r="A15" s="2"/>
      <c r="B15" s="3"/>
      <c r="C15" s="2"/>
      <c r="D15" s="2"/>
      <c r="E15" s="2"/>
      <c r="F15" s="2"/>
    </row>
    <row r="16" spans="1:6">
      <c r="A16" s="2"/>
      <c r="B16" s="3"/>
      <c r="C16" s="2"/>
      <c r="D16" s="2"/>
      <c r="E16" s="2"/>
      <c r="F16" s="2"/>
    </row>
    <row r="17" spans="1:6">
      <c r="A17" s="2"/>
      <c r="B17" s="3"/>
      <c r="C17" s="2"/>
      <c r="D17" s="2"/>
      <c r="E17" s="2"/>
      <c r="F17" s="2"/>
    </row>
    <row r="18" spans="1:6">
      <c r="A18" s="2"/>
      <c r="B18" s="3"/>
      <c r="C18" s="2"/>
      <c r="D18" s="2"/>
      <c r="E18" s="2"/>
      <c r="F18" s="2"/>
    </row>
    <row r="19" spans="1:6">
      <c r="A19" s="2"/>
      <c r="B19" s="3"/>
      <c r="C19" s="2"/>
      <c r="D19" s="2"/>
      <c r="E19" s="2"/>
      <c r="F19" s="2"/>
    </row>
    <row r="20" spans="1:6">
      <c r="A20" s="2"/>
      <c r="B20" s="3"/>
      <c r="C20" s="2"/>
      <c r="D20" s="2"/>
      <c r="E20" s="2"/>
      <c r="F20" s="2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D15" sqref="D15"/>
    </sheetView>
  </sheetViews>
  <sheetFormatPr defaultRowHeight="19.5"/>
  <cols>
    <col min="1" max="1" width="9.796875" customWidth="1"/>
  </cols>
  <sheetData>
    <row r="1" spans="1:6" ht="26.25" customHeight="1">
      <c r="A1" s="12" t="str">
        <f>YEAR(EDATE(A5,-3))&amp;"年"&amp;
IF(AND(3&lt;MONTH(A5),MONTH(A5)&lt;=9),"上期","下期")</f>
        <v>2015年下期</v>
      </c>
      <c r="B1" s="13"/>
    </row>
    <row r="2" spans="1:6">
      <c r="A2" s="1" t="s">
        <v>0</v>
      </c>
      <c r="B2" s="1" t="s">
        <v>1</v>
      </c>
      <c r="C2" s="1"/>
      <c r="D2" s="1"/>
      <c r="E2" s="1"/>
      <c r="F2" s="1"/>
    </row>
    <row r="3" spans="1:6">
      <c r="A3" s="2"/>
      <c r="B3" s="1"/>
      <c r="C3" s="1"/>
      <c r="D3" s="1"/>
      <c r="E3" s="1"/>
      <c r="F3" s="1" t="s">
        <v>2</v>
      </c>
    </row>
    <row r="4" spans="1:6">
      <c r="A4" s="7" t="s">
        <v>3</v>
      </c>
      <c r="B4" s="8" t="s">
        <v>4</v>
      </c>
      <c r="C4" s="8" t="s">
        <v>5</v>
      </c>
      <c r="D4" s="8" t="s">
        <v>6</v>
      </c>
      <c r="E4" s="9" t="s">
        <v>7</v>
      </c>
      <c r="F4" s="7" t="s">
        <v>8</v>
      </c>
    </row>
    <row r="5" spans="1:6">
      <c r="A5" s="16">
        <v>42430</v>
      </c>
      <c r="B5" s="17">
        <v>42430</v>
      </c>
      <c r="C5" s="18">
        <v>400000</v>
      </c>
      <c r="D5" s="18">
        <v>393000</v>
      </c>
      <c r="E5" s="19"/>
      <c r="F5" s="20"/>
    </row>
    <row r="6" spans="1:6">
      <c r="A6" s="21"/>
      <c r="B6" s="22">
        <v>42431</v>
      </c>
      <c r="C6" s="4">
        <v>380000</v>
      </c>
      <c r="D6" s="4">
        <v>370000</v>
      </c>
      <c r="E6" s="5"/>
      <c r="F6" s="23"/>
    </row>
    <row r="7" spans="1:6">
      <c r="A7" s="21"/>
      <c r="B7" s="22">
        <v>42432</v>
      </c>
      <c r="C7" s="4">
        <v>380000</v>
      </c>
      <c r="D7" s="4">
        <v>392000</v>
      </c>
      <c r="E7" s="5"/>
      <c r="F7" s="23"/>
    </row>
    <row r="8" spans="1:6">
      <c r="A8" s="21"/>
      <c r="B8" s="22">
        <v>42433</v>
      </c>
      <c r="C8" s="4">
        <v>370000</v>
      </c>
      <c r="D8" s="4">
        <v>323000</v>
      </c>
      <c r="E8" s="5"/>
      <c r="F8" s="23"/>
    </row>
    <row r="9" spans="1:6">
      <c r="A9" s="21"/>
      <c r="B9" s="22">
        <v>42434</v>
      </c>
      <c r="C9" s="4">
        <v>400000</v>
      </c>
      <c r="D9" s="4">
        <v>383000</v>
      </c>
      <c r="E9" s="5"/>
      <c r="F9" s="23"/>
    </row>
    <row r="10" spans="1:6">
      <c r="A10" s="24"/>
      <c r="B10" s="25">
        <v>42435</v>
      </c>
      <c r="C10" s="26">
        <v>380000</v>
      </c>
      <c r="D10" s="26">
        <v>322000</v>
      </c>
      <c r="E10" s="27"/>
      <c r="F10" s="28"/>
    </row>
    <row r="11" spans="1:6">
      <c r="A11" s="2"/>
      <c r="B11" s="3"/>
      <c r="C11" s="14"/>
      <c r="D11" s="14"/>
      <c r="E11" s="14"/>
      <c r="F11" s="15"/>
    </row>
    <row r="12" spans="1:6">
      <c r="A12" s="2"/>
      <c r="B12" s="3"/>
      <c r="C12" s="6"/>
      <c r="D12" s="6"/>
      <c r="E12" s="6"/>
      <c r="F12" s="6"/>
    </row>
    <row r="13" spans="1:6">
      <c r="A13" s="2"/>
      <c r="B13" s="3"/>
      <c r="C13" s="2"/>
      <c r="D13" s="2"/>
      <c r="E13" s="2"/>
      <c r="F13" s="2"/>
    </row>
    <row r="14" spans="1:6">
      <c r="A14" s="2"/>
      <c r="B14" s="3"/>
      <c r="C14" s="2"/>
      <c r="D14" s="2"/>
      <c r="E14" s="2"/>
      <c r="F14" s="2"/>
    </row>
    <row r="15" spans="1:6">
      <c r="A15" s="2"/>
      <c r="B15" s="3"/>
      <c r="C15" s="2"/>
      <c r="D15" s="2"/>
      <c r="E15" s="2"/>
      <c r="F15" s="2"/>
    </row>
    <row r="16" spans="1:6">
      <c r="A16" s="2"/>
      <c r="B16" s="3"/>
      <c r="C16" s="2"/>
      <c r="D16" s="2"/>
      <c r="E16" s="2"/>
      <c r="F16" s="2"/>
    </row>
    <row r="17" spans="1:6">
      <c r="A17" s="2"/>
      <c r="B17" s="3"/>
      <c r="C17" s="2"/>
      <c r="D17" s="2"/>
      <c r="E17" s="2"/>
      <c r="F17" s="2"/>
    </row>
    <row r="18" spans="1:6">
      <c r="A18" s="2"/>
      <c r="B18" s="3"/>
      <c r="C18" s="2"/>
      <c r="D18" s="2"/>
      <c r="E18" s="2"/>
      <c r="F18" s="2"/>
    </row>
    <row r="19" spans="1:6">
      <c r="A19" s="2"/>
      <c r="B19" s="3"/>
      <c r="C19" s="2"/>
      <c r="D19" s="2"/>
      <c r="E19" s="2"/>
      <c r="F19" s="2"/>
    </row>
    <row r="20" spans="1:6">
      <c r="A20" s="2"/>
      <c r="B20" s="3"/>
      <c r="C20" s="2"/>
      <c r="D20" s="2"/>
      <c r="E20" s="2"/>
      <c r="F20" s="2"/>
    </row>
  </sheetData>
  <mergeCells count="1">
    <mergeCell ref="A1:B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2016-01-25T08:23:39Z</dcterms:created>
  <dcterms:modified xsi:type="dcterms:W3CDTF">2016-01-26T05:55:56Z</dcterms:modified>
</cp:coreProperties>
</file>