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2350" windowHeight="11370"/>
  </bookViews>
  <sheets>
    <sheet name="after" sheetId="3" r:id="rId1"/>
    <sheet name="before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" l="1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3" i="3"/>
</calcChain>
</file>

<file path=xl/sharedStrings.xml><?xml version="1.0" encoding="utf-8"?>
<sst xmlns="http://schemas.openxmlformats.org/spreadsheetml/2006/main" count="105" uniqueCount="40">
  <si>
    <t>売上金額</t>
    <rPh sb="0" eb="4">
      <t>ウリアゲキンガク</t>
    </rPh>
    <phoneticPr fontId="2"/>
  </si>
  <si>
    <t>コーヒー</t>
    <phoneticPr fontId="2"/>
  </si>
  <si>
    <t>品名</t>
    <rPh sb="0" eb="2">
      <t>ヒンメイ</t>
    </rPh>
    <phoneticPr fontId="2"/>
  </si>
  <si>
    <t>お茶</t>
    <rPh sb="1" eb="2">
      <t>チャ</t>
    </rPh>
    <phoneticPr fontId="2"/>
  </si>
  <si>
    <t>紅茶</t>
    <rPh sb="0" eb="2">
      <t>コウチャ</t>
    </rPh>
    <phoneticPr fontId="2"/>
  </si>
  <si>
    <t>緑茶</t>
  </si>
  <si>
    <t>玄米茶</t>
  </si>
  <si>
    <t>ほうじ茶</t>
  </si>
  <si>
    <t>麦茶</t>
  </si>
  <si>
    <t>烏龍茶</t>
  </si>
  <si>
    <t>ジャスミン茶</t>
  </si>
  <si>
    <t>ブレンド茶</t>
  </si>
  <si>
    <t>アッサム</t>
    <phoneticPr fontId="2"/>
  </si>
  <si>
    <t>ダージリン</t>
    <phoneticPr fontId="2"/>
  </si>
  <si>
    <t>アールグレイ</t>
    <phoneticPr fontId="2"/>
  </si>
  <si>
    <t>ディンブラ</t>
    <phoneticPr fontId="2"/>
  </si>
  <si>
    <t>コロンビア</t>
    <phoneticPr fontId="2"/>
  </si>
  <si>
    <t>キリマンジャロ</t>
    <phoneticPr fontId="2"/>
  </si>
  <si>
    <t>モカ</t>
    <phoneticPr fontId="2"/>
  </si>
  <si>
    <t>マンデリン</t>
    <phoneticPr fontId="2"/>
  </si>
  <si>
    <t>ブルーマウンテン</t>
    <phoneticPr fontId="2"/>
  </si>
  <si>
    <t>CO-1</t>
  </si>
  <si>
    <t>CO-2</t>
  </si>
  <si>
    <t>CO-3</t>
  </si>
  <si>
    <t>CO-4</t>
  </si>
  <si>
    <t>CO-5</t>
  </si>
  <si>
    <t>GT-1</t>
  </si>
  <si>
    <t>GT-2</t>
  </si>
  <si>
    <t>GT-3</t>
  </si>
  <si>
    <t>GT-4</t>
  </si>
  <si>
    <t>GT-5</t>
  </si>
  <si>
    <t>GT-6</t>
  </si>
  <si>
    <t>GT-7</t>
  </si>
  <si>
    <t>T-1</t>
  </si>
  <si>
    <t>T-2</t>
  </si>
  <si>
    <t>T-3</t>
  </si>
  <si>
    <t>T-4</t>
  </si>
  <si>
    <t>コード</t>
    <phoneticPr fontId="2"/>
  </si>
  <si>
    <t>販売実績表</t>
    <rPh sb="0" eb="5">
      <t>ハンバイジッセキヒョウ</t>
    </rPh>
    <phoneticPr fontId="2"/>
  </si>
  <si>
    <t>説明</t>
    <rPh sb="0" eb="2">
      <t>セツメイ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</si>
</sst>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Fill="1" applyBorder="1">
      <alignment vertical="center"/>
    </xf>
    <xf numFmtId="38" fontId="0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I3" sqref="I3"/>
    </sheetView>
  </sheetViews>
  <sheetFormatPr defaultRowHeight="19.5" x14ac:dyDescent="0.45"/>
  <cols>
    <col min="3" max="3" width="14" customWidth="1"/>
  </cols>
  <sheetData>
    <row r="1" spans="1:7" x14ac:dyDescent="0.45">
      <c r="A1" t="s">
        <v>38</v>
      </c>
    </row>
    <row r="2" spans="1:7" x14ac:dyDescent="0.45">
      <c r="A2" s="1" t="s">
        <v>37</v>
      </c>
      <c r="B2" s="1" t="s">
        <v>2</v>
      </c>
      <c r="C2" s="1"/>
      <c r="D2" s="1" t="s">
        <v>0</v>
      </c>
      <c r="E2" s="1"/>
      <c r="F2" s="1" t="s">
        <v>39</v>
      </c>
      <c r="G2" s="1"/>
    </row>
    <row r="3" spans="1:7" x14ac:dyDescent="0.45">
      <c r="A3" s="2" t="s">
        <v>21</v>
      </c>
      <c r="B3" s="4" t="s">
        <v>1</v>
      </c>
      <c r="C3" s="4" t="s">
        <v>20</v>
      </c>
      <c r="D3" s="5">
        <v>288000</v>
      </c>
      <c r="E3" s="4"/>
      <c r="F3" s="4">
        <f>INT(SUMPRODUCT(1/COUNTIF($B$3:$B3,$B$3:$B3)))</f>
        <v>1</v>
      </c>
      <c r="G3" s="4"/>
    </row>
    <row r="4" spans="1:7" x14ac:dyDescent="0.45">
      <c r="A4" s="2" t="s">
        <v>22</v>
      </c>
      <c r="B4" s="4" t="s">
        <v>1</v>
      </c>
      <c r="C4" s="4" t="s">
        <v>16</v>
      </c>
      <c r="D4" s="5">
        <v>266000</v>
      </c>
      <c r="E4" s="4"/>
      <c r="F4" s="4">
        <f>INT(SUMPRODUCT(1/COUNTIF($B$3:$B4,$B$3:$B4)))</f>
        <v>1</v>
      </c>
      <c r="G4" s="4"/>
    </row>
    <row r="5" spans="1:7" x14ac:dyDescent="0.45">
      <c r="A5" s="2" t="s">
        <v>23</v>
      </c>
      <c r="B5" s="4" t="s">
        <v>1</v>
      </c>
      <c r="C5" s="4" t="s">
        <v>17</v>
      </c>
      <c r="D5" s="5">
        <v>240000</v>
      </c>
      <c r="E5" s="4"/>
      <c r="F5" s="4">
        <f>INT(SUMPRODUCT(1/COUNTIF($B$3:$B5,$B$3:$B5)))</f>
        <v>1</v>
      </c>
      <c r="G5" s="4"/>
    </row>
    <row r="6" spans="1:7" x14ac:dyDescent="0.45">
      <c r="A6" s="2" t="s">
        <v>24</v>
      </c>
      <c r="B6" s="4" t="s">
        <v>1</v>
      </c>
      <c r="C6" s="4" t="s">
        <v>18</v>
      </c>
      <c r="D6" s="5">
        <v>264000</v>
      </c>
      <c r="E6" s="4"/>
      <c r="F6" s="4">
        <f>INT(SUMPRODUCT(1/COUNTIF($B$3:$B6,$B$3:$B6)))</f>
        <v>1</v>
      </c>
      <c r="G6" s="4"/>
    </row>
    <row r="7" spans="1:7" x14ac:dyDescent="0.45">
      <c r="A7" s="2" t="s">
        <v>25</v>
      </c>
      <c r="B7" s="4" t="s">
        <v>1</v>
      </c>
      <c r="C7" s="4" t="s">
        <v>19</v>
      </c>
      <c r="D7" s="5">
        <v>203000</v>
      </c>
      <c r="E7" s="4"/>
      <c r="F7" s="4">
        <f>INT(SUMPRODUCT(1/COUNTIF($B$3:$B7,$B$3:$B7)))</f>
        <v>1</v>
      </c>
      <c r="G7" s="4"/>
    </row>
    <row r="8" spans="1:7" x14ac:dyDescent="0.45">
      <c r="A8" s="2" t="s">
        <v>26</v>
      </c>
      <c r="B8" s="4" t="s">
        <v>3</v>
      </c>
      <c r="C8" s="4" t="s">
        <v>5</v>
      </c>
      <c r="D8" s="5">
        <v>268000</v>
      </c>
      <c r="E8" s="4"/>
      <c r="F8" s="4">
        <f>INT(SUMPRODUCT(1/COUNTIF($B$3:$B8,$B$3:$B8)))</f>
        <v>2</v>
      </c>
      <c r="G8" s="4"/>
    </row>
    <row r="9" spans="1:7" x14ac:dyDescent="0.45">
      <c r="A9" s="2" t="s">
        <v>27</v>
      </c>
      <c r="B9" s="4" t="s">
        <v>3</v>
      </c>
      <c r="C9" s="4" t="s">
        <v>6</v>
      </c>
      <c r="D9" s="5">
        <v>235000</v>
      </c>
      <c r="E9" s="4"/>
      <c r="F9" s="4">
        <f>INT(SUMPRODUCT(1/COUNTIF($B$3:$B9,$B$3:$B9)))</f>
        <v>2</v>
      </c>
      <c r="G9" s="4"/>
    </row>
    <row r="10" spans="1:7" x14ac:dyDescent="0.45">
      <c r="A10" s="2" t="s">
        <v>28</v>
      </c>
      <c r="B10" s="4" t="s">
        <v>3</v>
      </c>
      <c r="C10" s="4" t="s">
        <v>7</v>
      </c>
      <c r="D10" s="5">
        <v>362000</v>
      </c>
      <c r="E10" s="4"/>
      <c r="F10" s="4">
        <f>INT(SUMPRODUCT(1/COUNTIF($B$3:$B10,$B$3:$B10)))</f>
        <v>2</v>
      </c>
      <c r="G10" s="4"/>
    </row>
    <row r="11" spans="1:7" x14ac:dyDescent="0.45">
      <c r="A11" s="2" t="s">
        <v>29</v>
      </c>
      <c r="B11" s="4" t="s">
        <v>3</v>
      </c>
      <c r="C11" s="4" t="s">
        <v>8</v>
      </c>
      <c r="D11" s="5">
        <v>238000</v>
      </c>
      <c r="E11" s="4"/>
      <c r="F11" s="4">
        <f>INT(SUMPRODUCT(1/COUNTIF($B$3:$B11,$B$3:$B11)))</f>
        <v>2</v>
      </c>
      <c r="G11" s="4"/>
    </row>
    <row r="12" spans="1:7" x14ac:dyDescent="0.45">
      <c r="A12" s="2" t="s">
        <v>30</v>
      </c>
      <c r="B12" s="4" t="s">
        <v>3</v>
      </c>
      <c r="C12" s="4" t="s">
        <v>9</v>
      </c>
      <c r="D12" s="5">
        <v>305000</v>
      </c>
      <c r="E12" s="4"/>
      <c r="F12" s="4">
        <f>INT(SUMPRODUCT(1/COUNTIF($B$3:$B12,$B$3:$B12)))</f>
        <v>2</v>
      </c>
      <c r="G12" s="4"/>
    </row>
    <row r="13" spans="1:7" x14ac:dyDescent="0.45">
      <c r="A13" s="2" t="s">
        <v>31</v>
      </c>
      <c r="B13" s="4" t="s">
        <v>3</v>
      </c>
      <c r="C13" s="4" t="s">
        <v>10</v>
      </c>
      <c r="D13" s="5">
        <v>365000</v>
      </c>
      <c r="E13" s="4"/>
      <c r="F13" s="4">
        <f>INT(SUMPRODUCT(1/COUNTIF($B$3:$B13,$B$3:$B13)))</f>
        <v>2</v>
      </c>
      <c r="G13" s="4"/>
    </row>
    <row r="14" spans="1:7" x14ac:dyDescent="0.45">
      <c r="A14" s="2" t="s">
        <v>32</v>
      </c>
      <c r="B14" s="4" t="s">
        <v>3</v>
      </c>
      <c r="C14" s="4" t="s">
        <v>11</v>
      </c>
      <c r="D14" s="5">
        <v>319000</v>
      </c>
      <c r="E14" s="4"/>
      <c r="F14" s="4">
        <f>INT(SUMPRODUCT(1/COUNTIF($B$3:$B14,$B$3:$B14)))</f>
        <v>2</v>
      </c>
      <c r="G14" s="4"/>
    </row>
    <row r="15" spans="1:7" x14ac:dyDescent="0.45">
      <c r="A15" s="2" t="s">
        <v>33</v>
      </c>
      <c r="B15" s="2" t="s">
        <v>4</v>
      </c>
      <c r="C15" s="4" t="s">
        <v>12</v>
      </c>
      <c r="D15" s="3">
        <v>276000</v>
      </c>
      <c r="E15" s="2"/>
      <c r="F15" s="4">
        <f>INT(SUMPRODUCT(1/COUNTIF($B$3:$B15,$B$3:$B15)))</f>
        <v>3</v>
      </c>
      <c r="G15" s="2"/>
    </row>
    <row r="16" spans="1:7" x14ac:dyDescent="0.45">
      <c r="A16" s="2" t="s">
        <v>34</v>
      </c>
      <c r="B16" s="2" t="s">
        <v>4</v>
      </c>
      <c r="C16" s="4" t="s">
        <v>13</v>
      </c>
      <c r="D16" s="3">
        <v>232000</v>
      </c>
      <c r="E16" s="2"/>
      <c r="F16" s="4">
        <f>INT(SUMPRODUCT(1/COUNTIF($B$3:$B16,$B$3:$B16)))</f>
        <v>3</v>
      </c>
      <c r="G16" s="2"/>
    </row>
    <row r="17" spans="1:7" x14ac:dyDescent="0.45">
      <c r="A17" s="2" t="s">
        <v>35</v>
      </c>
      <c r="B17" s="2" t="s">
        <v>4</v>
      </c>
      <c r="C17" s="4" t="s">
        <v>14</v>
      </c>
      <c r="D17" s="3">
        <v>255000</v>
      </c>
      <c r="E17" s="2"/>
      <c r="F17" s="4">
        <f>INT(SUMPRODUCT(1/COUNTIF($B$3:$B17,$B$3:$B17)))</f>
        <v>3</v>
      </c>
      <c r="G17" s="2"/>
    </row>
    <row r="18" spans="1:7" x14ac:dyDescent="0.45">
      <c r="A18" s="2" t="s">
        <v>36</v>
      </c>
      <c r="B18" s="2" t="s">
        <v>4</v>
      </c>
      <c r="C18" s="4" t="s">
        <v>15</v>
      </c>
      <c r="D18" s="3">
        <v>267000</v>
      </c>
      <c r="E18" s="2"/>
      <c r="F18" s="4">
        <f>INT(SUMPRODUCT(1/COUNTIF($B$3:$B18,$B$3:$B18)))</f>
        <v>3</v>
      </c>
      <c r="G18" s="2"/>
    </row>
  </sheetData>
  <phoneticPr fontId="2"/>
  <conditionalFormatting sqref="A3:G18">
    <cfRule type="expression" dxfId="0" priority="1">
      <formula>MOD(INT(SUMPRODUCT(1/COUNTIF($B$3:$B3,$B$3:$B3))),2)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F23" sqref="F23"/>
    </sheetView>
  </sheetViews>
  <sheetFormatPr defaultRowHeight="19.5" x14ac:dyDescent="0.45"/>
  <cols>
    <col min="3" max="3" width="14" customWidth="1"/>
  </cols>
  <sheetData>
    <row r="1" spans="1:7" x14ac:dyDescent="0.45">
      <c r="A1" t="s">
        <v>38</v>
      </c>
    </row>
    <row r="2" spans="1:7" x14ac:dyDescent="0.45">
      <c r="A2" s="1" t="s">
        <v>37</v>
      </c>
      <c r="B2" s="1" t="s">
        <v>2</v>
      </c>
      <c r="C2" s="1"/>
      <c r="D2" s="1" t="s">
        <v>0</v>
      </c>
      <c r="E2" s="1"/>
      <c r="F2" s="1"/>
      <c r="G2" s="1"/>
    </row>
    <row r="3" spans="1:7" x14ac:dyDescent="0.45">
      <c r="A3" s="2" t="s">
        <v>21</v>
      </c>
      <c r="B3" s="4" t="s">
        <v>1</v>
      </c>
      <c r="C3" s="4" t="s">
        <v>20</v>
      </c>
      <c r="D3" s="5">
        <v>288000</v>
      </c>
      <c r="E3" s="4"/>
      <c r="F3" s="4"/>
      <c r="G3" s="4"/>
    </row>
    <row r="4" spans="1:7" x14ac:dyDescent="0.45">
      <c r="A4" s="2" t="s">
        <v>22</v>
      </c>
      <c r="B4" s="4" t="s">
        <v>1</v>
      </c>
      <c r="C4" s="4" t="s">
        <v>16</v>
      </c>
      <c r="D4" s="5">
        <v>266000</v>
      </c>
      <c r="E4" s="4"/>
      <c r="F4" s="4"/>
      <c r="G4" s="4"/>
    </row>
    <row r="5" spans="1:7" x14ac:dyDescent="0.45">
      <c r="A5" s="2" t="s">
        <v>23</v>
      </c>
      <c r="B5" s="4" t="s">
        <v>1</v>
      </c>
      <c r="C5" s="4" t="s">
        <v>17</v>
      </c>
      <c r="D5" s="5">
        <v>240000</v>
      </c>
      <c r="E5" s="4"/>
      <c r="F5" s="4"/>
      <c r="G5" s="4"/>
    </row>
    <row r="6" spans="1:7" x14ac:dyDescent="0.45">
      <c r="A6" s="2" t="s">
        <v>24</v>
      </c>
      <c r="B6" s="4" t="s">
        <v>1</v>
      </c>
      <c r="C6" s="4" t="s">
        <v>18</v>
      </c>
      <c r="D6" s="5">
        <v>264000</v>
      </c>
      <c r="E6" s="4"/>
      <c r="F6" s="4"/>
      <c r="G6" s="4"/>
    </row>
    <row r="7" spans="1:7" x14ac:dyDescent="0.45">
      <c r="A7" s="2" t="s">
        <v>25</v>
      </c>
      <c r="B7" s="4" t="s">
        <v>1</v>
      </c>
      <c r="C7" s="4" t="s">
        <v>19</v>
      </c>
      <c r="D7" s="5">
        <v>203000</v>
      </c>
      <c r="E7" s="4"/>
      <c r="F7" s="4"/>
      <c r="G7" s="4"/>
    </row>
    <row r="8" spans="1:7" x14ac:dyDescent="0.45">
      <c r="A8" s="2" t="s">
        <v>26</v>
      </c>
      <c r="B8" s="4" t="s">
        <v>3</v>
      </c>
      <c r="C8" s="4" t="s">
        <v>5</v>
      </c>
      <c r="D8" s="5">
        <v>268000</v>
      </c>
      <c r="E8" s="4"/>
      <c r="F8" s="4"/>
      <c r="G8" s="4"/>
    </row>
    <row r="9" spans="1:7" x14ac:dyDescent="0.45">
      <c r="A9" s="2" t="s">
        <v>27</v>
      </c>
      <c r="B9" s="4" t="s">
        <v>3</v>
      </c>
      <c r="C9" s="4" t="s">
        <v>6</v>
      </c>
      <c r="D9" s="5">
        <v>235000</v>
      </c>
      <c r="E9" s="4"/>
      <c r="F9" s="4"/>
      <c r="G9" s="4"/>
    </row>
    <row r="10" spans="1:7" x14ac:dyDescent="0.45">
      <c r="A10" s="2" t="s">
        <v>28</v>
      </c>
      <c r="B10" s="4" t="s">
        <v>3</v>
      </c>
      <c r="C10" s="4" t="s">
        <v>7</v>
      </c>
      <c r="D10" s="5">
        <v>362000</v>
      </c>
      <c r="E10" s="4"/>
      <c r="F10" s="4"/>
      <c r="G10" s="4"/>
    </row>
    <row r="11" spans="1:7" x14ac:dyDescent="0.45">
      <c r="A11" s="2" t="s">
        <v>29</v>
      </c>
      <c r="B11" s="4" t="s">
        <v>3</v>
      </c>
      <c r="C11" s="4" t="s">
        <v>8</v>
      </c>
      <c r="D11" s="5">
        <v>238000</v>
      </c>
      <c r="E11" s="4"/>
      <c r="F11" s="4"/>
      <c r="G11" s="4"/>
    </row>
    <row r="12" spans="1:7" x14ac:dyDescent="0.45">
      <c r="A12" s="2" t="s">
        <v>30</v>
      </c>
      <c r="B12" s="4" t="s">
        <v>3</v>
      </c>
      <c r="C12" s="4" t="s">
        <v>9</v>
      </c>
      <c r="D12" s="5">
        <v>305000</v>
      </c>
      <c r="E12" s="4"/>
      <c r="F12" s="4"/>
      <c r="G12" s="4"/>
    </row>
    <row r="13" spans="1:7" x14ac:dyDescent="0.45">
      <c r="A13" s="2" t="s">
        <v>31</v>
      </c>
      <c r="B13" s="4" t="s">
        <v>3</v>
      </c>
      <c r="C13" s="4" t="s">
        <v>10</v>
      </c>
      <c r="D13" s="5">
        <v>365000</v>
      </c>
      <c r="E13" s="4"/>
      <c r="F13" s="4"/>
      <c r="G13" s="4"/>
    </row>
    <row r="14" spans="1:7" x14ac:dyDescent="0.45">
      <c r="A14" s="2" t="s">
        <v>32</v>
      </c>
      <c r="B14" s="4" t="s">
        <v>3</v>
      </c>
      <c r="C14" s="4" t="s">
        <v>11</v>
      </c>
      <c r="D14" s="5">
        <v>319000</v>
      </c>
      <c r="E14" s="4"/>
      <c r="F14" s="4"/>
      <c r="G14" s="4"/>
    </row>
    <row r="15" spans="1:7" x14ac:dyDescent="0.45">
      <c r="A15" s="2" t="s">
        <v>33</v>
      </c>
      <c r="B15" s="2" t="s">
        <v>4</v>
      </c>
      <c r="C15" s="4" t="s">
        <v>12</v>
      </c>
      <c r="D15" s="3">
        <v>276000</v>
      </c>
      <c r="E15" s="2"/>
      <c r="F15" s="2"/>
      <c r="G15" s="2"/>
    </row>
    <row r="16" spans="1:7" x14ac:dyDescent="0.45">
      <c r="A16" s="2" t="s">
        <v>34</v>
      </c>
      <c r="B16" s="2" t="s">
        <v>4</v>
      </c>
      <c r="C16" s="4" t="s">
        <v>13</v>
      </c>
      <c r="D16" s="3">
        <v>232000</v>
      </c>
      <c r="E16" s="2"/>
      <c r="F16" s="2"/>
      <c r="G16" s="2"/>
    </row>
    <row r="17" spans="1:7" x14ac:dyDescent="0.45">
      <c r="A17" s="2" t="s">
        <v>35</v>
      </c>
      <c r="B17" s="2" t="s">
        <v>4</v>
      </c>
      <c r="C17" s="4" t="s">
        <v>14</v>
      </c>
      <c r="D17" s="3">
        <v>255000</v>
      </c>
      <c r="E17" s="2"/>
      <c r="F17" s="2"/>
      <c r="G17" s="2"/>
    </row>
    <row r="18" spans="1:7" x14ac:dyDescent="0.45">
      <c r="A18" s="2" t="s">
        <v>36</v>
      </c>
      <c r="B18" s="2" t="s">
        <v>4</v>
      </c>
      <c r="C18" s="4" t="s">
        <v>15</v>
      </c>
      <c r="D18" s="3">
        <v>267000</v>
      </c>
      <c r="E18" s="2"/>
      <c r="F18" s="2"/>
      <c r="G18" s="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after</vt:lpstr>
      <vt:lpstr>before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2014-05-16T12:11:49Z</dcterms:created>
  <dcterms:modified xsi:type="dcterms:W3CDTF">2014-06-13T12:23:34Z</dcterms:modified>
</cp:coreProperties>
</file>