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1820" windowHeight="759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4" i="1"/>
  <c r="F13" i="1"/>
  <c r="F11" i="1"/>
  <c r="F10" i="1"/>
  <c r="F15" i="1" l="1"/>
  <c r="F16" i="1" s="1"/>
  <c r="F17" i="1" l="1"/>
  <c r="B7" i="1" s="1"/>
</calcChain>
</file>

<file path=xl/sharedStrings.xml><?xml version="1.0" encoding="utf-8"?>
<sst xmlns="http://schemas.openxmlformats.org/spreadsheetml/2006/main" count="19" uniqueCount="19">
  <si>
    <t>下記のご請求申し上げます</t>
  </si>
  <si>
    <t>商品番号</t>
  </si>
  <si>
    <t>商品名</t>
  </si>
  <si>
    <t>単価</t>
  </si>
  <si>
    <t>数量</t>
  </si>
  <si>
    <t>金額</t>
  </si>
  <si>
    <t>ご請求書</t>
    <rPh sb="1" eb="4">
      <t>セイキュウショ</t>
    </rPh>
    <phoneticPr fontId="2"/>
  </si>
  <si>
    <t>御中</t>
    <rPh sb="0" eb="2">
      <t>オンチュウ</t>
    </rPh>
    <phoneticPr fontId="2"/>
  </si>
  <si>
    <t>ご請求金額</t>
    <rPh sb="1" eb="3">
      <t>セイキュウ</t>
    </rPh>
    <rPh sb="3" eb="5">
      <t>キンガク</t>
    </rPh>
    <phoneticPr fontId="2"/>
  </si>
  <si>
    <t>小　計</t>
    <rPh sb="0" eb="1">
      <t>ショウ</t>
    </rPh>
    <rPh sb="2" eb="3">
      <t>ケイ</t>
    </rPh>
    <phoneticPr fontId="2"/>
  </si>
  <si>
    <t>消費税</t>
    <rPh sb="0" eb="3">
      <t>ショウヒゼイ</t>
    </rPh>
    <phoneticPr fontId="2"/>
  </si>
  <si>
    <t>金　額</t>
    <rPh sb="0" eb="1">
      <t>キン</t>
    </rPh>
    <rPh sb="2" eb="3">
      <t>ガク</t>
    </rPh>
    <phoneticPr fontId="2"/>
  </si>
  <si>
    <t>ここだね株式会社</t>
    <rPh sb="4" eb="8">
      <t>カブシキカイシャ</t>
    </rPh>
    <phoneticPr fontId="2"/>
  </si>
  <si>
    <t>なんちゃって商事</t>
    <rPh sb="6" eb="8">
      <t>ショウジ</t>
    </rPh>
    <phoneticPr fontId="2"/>
  </si>
  <si>
    <t>ルクルーゼ　25cm</t>
    <phoneticPr fontId="2"/>
  </si>
  <si>
    <t>ルクルーゼ　29cm</t>
    <phoneticPr fontId="2"/>
  </si>
  <si>
    <t>ストウブ　27cm</t>
    <phoneticPr fontId="2"/>
  </si>
  <si>
    <t>ストウブ　24cm</t>
    <phoneticPr fontId="2"/>
  </si>
  <si>
    <t>三層クラッド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</si>
</sst>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1" xfId="2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14" fontId="5" fillId="0" borderId="0" xfId="0" applyNumberFormat="1" applyFont="1" applyProtection="1">
      <alignment vertical="center"/>
      <protection locked="0"/>
    </xf>
    <xf numFmtId="6" fontId="4" fillId="0" borderId="1" xfId="2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2" xfId="0" applyFont="1" applyBorder="1" applyAlignment="1" applyProtection="1">
      <alignment horizontal="left" vertical="center"/>
      <protection locked="0"/>
    </xf>
    <xf numFmtId="38" fontId="5" fillId="0" borderId="2" xfId="1" applyFont="1" applyBorder="1" applyProtection="1">
      <alignment vertical="center"/>
      <protection locked="0"/>
    </xf>
    <xf numFmtId="0" fontId="5" fillId="0" borderId="2" xfId="0" applyFont="1" applyBorder="1" applyProtection="1">
      <alignment vertical="center"/>
      <protection locked="0"/>
    </xf>
    <xf numFmtId="38" fontId="5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>
      <alignment vertical="center"/>
    </xf>
    <xf numFmtId="0" fontId="4" fillId="0" borderId="0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5" fillId="0" borderId="2" xfId="0" applyFont="1" applyBorder="1" applyAlignment="1" applyProtection="1">
      <alignment horizontal="left" vertical="center" wrapText="1"/>
      <protection locked="0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F1" sqref="F1"/>
    </sheetView>
  </sheetViews>
  <sheetFormatPr defaultRowHeight="13.5" x14ac:dyDescent="0.15"/>
  <cols>
    <col min="1" max="1" width="11.625" customWidth="1"/>
    <col min="2" max="2" width="12" customWidth="1"/>
    <col min="6" max="6" width="17.25" customWidth="1"/>
  </cols>
  <sheetData>
    <row r="1" spans="1:6" ht="19.5" x14ac:dyDescent="0.15">
      <c r="A1" s="4"/>
      <c r="B1" s="4"/>
      <c r="C1" s="4"/>
      <c r="D1" s="4"/>
      <c r="E1" s="4"/>
      <c r="F1" s="5">
        <v>41562</v>
      </c>
    </row>
    <row r="2" spans="1:6" ht="22.5" x14ac:dyDescent="0.15">
      <c r="A2" s="4"/>
      <c r="B2" s="1" t="s">
        <v>6</v>
      </c>
      <c r="C2" s="1"/>
      <c r="D2" s="1"/>
      <c r="E2" s="1"/>
      <c r="F2" s="1"/>
    </row>
    <row r="3" spans="1:6" ht="19.5" x14ac:dyDescent="0.15">
      <c r="A3" s="4"/>
      <c r="B3" s="4"/>
      <c r="C3" s="4"/>
      <c r="D3" s="4"/>
      <c r="E3" s="4"/>
      <c r="F3" s="4"/>
    </row>
    <row r="4" spans="1:6" ht="19.5" x14ac:dyDescent="0.15">
      <c r="A4" s="14" t="s">
        <v>13</v>
      </c>
      <c r="B4" s="15"/>
      <c r="C4" s="2" t="s">
        <v>7</v>
      </c>
      <c r="D4" s="4"/>
      <c r="E4" s="4"/>
      <c r="F4" s="4" t="s">
        <v>12</v>
      </c>
    </row>
    <row r="5" spans="1:6" ht="19.5" x14ac:dyDescent="0.15">
      <c r="A5" s="4" t="s">
        <v>0</v>
      </c>
      <c r="B5" s="4"/>
      <c r="C5" s="4"/>
      <c r="D5" s="4"/>
      <c r="E5" s="4"/>
      <c r="F5" s="4"/>
    </row>
    <row r="6" spans="1:6" ht="19.5" x14ac:dyDescent="0.15">
      <c r="A6" s="4"/>
      <c r="B6" s="4"/>
      <c r="C6" s="4"/>
      <c r="D6" s="4"/>
      <c r="E6" s="4"/>
      <c r="F6" s="4"/>
    </row>
    <row r="7" spans="1:6" ht="19.5" x14ac:dyDescent="0.15">
      <c r="A7" s="3" t="s">
        <v>8</v>
      </c>
      <c r="B7" s="6">
        <f>F17</f>
        <v>1262625</v>
      </c>
      <c r="C7" s="6"/>
      <c r="D7" s="4"/>
      <c r="E7" s="4"/>
      <c r="F7" s="4"/>
    </row>
    <row r="8" spans="1:6" ht="19.5" x14ac:dyDescent="0.15">
      <c r="A8" s="4"/>
      <c r="B8" s="4"/>
      <c r="C8" s="4"/>
      <c r="D8" s="4"/>
      <c r="E8" s="4"/>
      <c r="F8" s="4"/>
    </row>
    <row r="9" spans="1:6" ht="19.5" x14ac:dyDescent="0.15">
      <c r="A9" s="13" t="s">
        <v>1</v>
      </c>
      <c r="B9" s="13" t="s">
        <v>2</v>
      </c>
      <c r="C9" s="13"/>
      <c r="D9" s="13" t="s">
        <v>3</v>
      </c>
      <c r="E9" s="13" t="s">
        <v>4</v>
      </c>
      <c r="F9" s="13" t="s">
        <v>5</v>
      </c>
    </row>
    <row r="10" spans="1:6" ht="19.5" x14ac:dyDescent="0.15">
      <c r="A10" s="7">
        <v>4143</v>
      </c>
      <c r="B10" s="16" t="s">
        <v>14</v>
      </c>
      <c r="C10" s="8"/>
      <c r="D10" s="9">
        <v>19800</v>
      </c>
      <c r="E10" s="10">
        <v>20</v>
      </c>
      <c r="F10" s="11">
        <f>D10*E10</f>
        <v>396000</v>
      </c>
    </row>
    <row r="11" spans="1:6" ht="19.5" x14ac:dyDescent="0.15">
      <c r="A11" s="7">
        <v>4137</v>
      </c>
      <c r="B11" s="16" t="s">
        <v>15</v>
      </c>
      <c r="C11" s="8"/>
      <c r="D11" s="9">
        <v>22800</v>
      </c>
      <c r="E11" s="10">
        <v>15</v>
      </c>
      <c r="F11" s="11">
        <f t="shared" ref="F11:F14" si="0">D11*E11</f>
        <v>342000</v>
      </c>
    </row>
    <row r="12" spans="1:6" ht="19.5" x14ac:dyDescent="0.15">
      <c r="A12" s="7">
        <v>4131</v>
      </c>
      <c r="B12" s="8" t="s">
        <v>16</v>
      </c>
      <c r="C12" s="8"/>
      <c r="D12" s="9">
        <v>16800</v>
      </c>
      <c r="E12" s="10">
        <v>15</v>
      </c>
      <c r="F12" s="11">
        <f t="shared" ref="F12" si="1">D12*E12</f>
        <v>252000</v>
      </c>
    </row>
    <row r="13" spans="1:6" ht="19.5" x14ac:dyDescent="0.15">
      <c r="A13" s="7">
        <v>4130</v>
      </c>
      <c r="B13" s="8" t="s">
        <v>17</v>
      </c>
      <c r="C13" s="8"/>
      <c r="D13" s="9">
        <v>16800</v>
      </c>
      <c r="E13" s="10">
        <v>5</v>
      </c>
      <c r="F13" s="11">
        <f t="shared" si="0"/>
        <v>84000</v>
      </c>
    </row>
    <row r="14" spans="1:6" ht="19.5" x14ac:dyDescent="0.15">
      <c r="A14" s="7">
        <v>4145</v>
      </c>
      <c r="B14" s="8" t="s">
        <v>18</v>
      </c>
      <c r="C14" s="8"/>
      <c r="D14" s="9">
        <v>25700</v>
      </c>
      <c r="E14" s="10">
        <v>5</v>
      </c>
      <c r="F14" s="11">
        <f t="shared" si="0"/>
        <v>128500</v>
      </c>
    </row>
    <row r="15" spans="1:6" ht="19.5" x14ac:dyDescent="0.15">
      <c r="A15" s="4"/>
      <c r="B15" s="4"/>
      <c r="C15" s="4"/>
      <c r="D15" s="12" t="s">
        <v>9</v>
      </c>
      <c r="E15" s="12"/>
      <c r="F15" s="11">
        <f>SUM(F10:F14)</f>
        <v>1202500</v>
      </c>
    </row>
    <row r="16" spans="1:6" ht="19.5" x14ac:dyDescent="0.15">
      <c r="A16" s="4"/>
      <c r="B16" s="4"/>
      <c r="C16" s="4"/>
      <c r="D16" s="12" t="s">
        <v>10</v>
      </c>
      <c r="E16" s="12"/>
      <c r="F16" s="11">
        <f>F15*5%</f>
        <v>60125</v>
      </c>
    </row>
    <row r="17" spans="1:6" ht="19.5" x14ac:dyDescent="0.15">
      <c r="A17" s="4"/>
      <c r="B17" s="4"/>
      <c r="C17" s="4"/>
      <c r="D17" s="12" t="s">
        <v>11</v>
      </c>
      <c r="E17" s="12"/>
      <c r="F17" s="11">
        <f>F15+F16</f>
        <v>1262625</v>
      </c>
    </row>
  </sheetData>
  <mergeCells count="11">
    <mergeCell ref="D16:E16"/>
    <mergeCell ref="D17:E17"/>
    <mergeCell ref="B14:C14"/>
    <mergeCell ref="B12:C12"/>
    <mergeCell ref="A4:B4"/>
    <mergeCell ref="B2:F2"/>
    <mergeCell ref="B7:C7"/>
    <mergeCell ref="B10:C10"/>
    <mergeCell ref="B11:C11"/>
    <mergeCell ref="B13:C13"/>
    <mergeCell ref="D15:E15"/>
  </mergeCells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2013-10-22T10:43:37Z</dcterms:created>
  <dcterms:modified xsi:type="dcterms:W3CDTF">2013-10-22T11:35:14Z</dcterms:modified>
</cp:coreProperties>
</file>