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9740" windowHeight="11010"/>
  </bookViews>
  <sheets>
    <sheet name="after" sheetId="1" r:id="rId1"/>
    <sheet name="befor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2" i="2"/>
  <c r="C2" i="1"/>
  <c r="C3" i="1"/>
  <c r="C4" i="1"/>
  <c r="C5" i="1"/>
  <c r="C6" i="1"/>
  <c r="C7" i="1"/>
  <c r="C8" i="1"/>
  <c r="C9" i="1"/>
  <c r="C10" i="1"/>
  <c r="C11" i="1"/>
  <c r="C12" i="1"/>
  <c r="C13" i="1"/>
  <c r="D2" i="1"/>
  <c r="D5" i="1"/>
  <c r="D8" i="1"/>
  <c r="D12" i="1"/>
  <c r="D3" i="1"/>
  <c r="D4" i="1"/>
  <c r="D6" i="1"/>
  <c r="D7" i="1"/>
  <c r="D9" i="1"/>
  <c r="D10" i="1"/>
  <c r="D11" i="1"/>
  <c r="D13" i="1"/>
</calcChain>
</file>

<file path=xl/sharedStrings.xml><?xml version="1.0" encoding="utf-8"?>
<sst xmlns="http://schemas.openxmlformats.org/spreadsheetml/2006/main" count="31" uniqueCount="16">
  <si>
    <t>店舗</t>
    <rPh sb="0" eb="2">
      <t>テンポ</t>
    </rPh>
    <phoneticPr fontId="4"/>
  </si>
  <si>
    <t>日比谷外堀通り店</t>
    <rPh sb="0" eb="3">
      <t>ヒビヤ</t>
    </rPh>
    <rPh sb="3" eb="5">
      <t>ソトボリ</t>
    </rPh>
    <rPh sb="5" eb="6">
      <t>ドオ</t>
    </rPh>
    <rPh sb="7" eb="8">
      <t>ミセ</t>
    </rPh>
    <phoneticPr fontId="4"/>
  </si>
  <si>
    <t>神谷町店</t>
    <rPh sb="0" eb="3">
      <t>カミヤチョウ</t>
    </rPh>
    <rPh sb="3" eb="4">
      <t>テン</t>
    </rPh>
    <phoneticPr fontId="4"/>
  </si>
  <si>
    <t>三田桜田通り店</t>
    <rPh sb="0" eb="2">
      <t>ミタ</t>
    </rPh>
    <rPh sb="2" eb="4">
      <t>サクラダ</t>
    </rPh>
    <rPh sb="4" eb="5">
      <t>ドオ</t>
    </rPh>
    <rPh sb="6" eb="7">
      <t>テン</t>
    </rPh>
    <phoneticPr fontId="4"/>
  </si>
  <si>
    <t>赤坂店</t>
    <rPh sb="0" eb="2">
      <t>アカサカ</t>
    </rPh>
    <rPh sb="2" eb="3">
      <t>テン</t>
    </rPh>
    <phoneticPr fontId="4"/>
  </si>
  <si>
    <t>麻布十番店</t>
    <phoneticPr fontId="4"/>
  </si>
  <si>
    <t>六本木1丁目店</t>
    <rPh sb="0" eb="3">
      <t>ロッポンギ</t>
    </rPh>
    <rPh sb="4" eb="6">
      <t>チョウメ</t>
    </rPh>
    <rPh sb="6" eb="7">
      <t>ミセ</t>
    </rPh>
    <phoneticPr fontId="4"/>
  </si>
  <si>
    <t>日比谷公園店</t>
    <phoneticPr fontId="1"/>
  </si>
  <si>
    <t>半蔵門店</t>
    <phoneticPr fontId="1"/>
  </si>
  <si>
    <t>市ヶ谷店</t>
    <phoneticPr fontId="4"/>
  </si>
  <si>
    <t>竹橋店</t>
    <phoneticPr fontId="1"/>
  </si>
  <si>
    <t>麹町店</t>
    <phoneticPr fontId="1"/>
  </si>
  <si>
    <t>京橋店</t>
    <phoneticPr fontId="1"/>
  </si>
  <si>
    <t>販売個数</t>
    <rPh sb="0" eb="2">
      <t>ハンバイ</t>
    </rPh>
    <rPh sb="2" eb="4">
      <t>コスウ</t>
    </rPh>
    <phoneticPr fontId="4"/>
  </si>
  <si>
    <t>順位</t>
    <rPh sb="0" eb="2">
      <t>ジュンイ</t>
    </rPh>
    <phoneticPr fontId="4"/>
  </si>
  <si>
    <t>COUNTIFで+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</si>
</sst>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;[Red]#,##0"/>
  </numFmts>
  <fonts count="8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メイリオ"/>
      <family val="3"/>
      <charset val="128"/>
    </font>
    <font>
      <u/>
      <sz val="12"/>
      <color theme="10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7" fontId="6" fillId="0" borderId="2" xfId="0" applyNumberFormat="1" applyFont="1" applyBorder="1">
      <alignment vertical="center"/>
    </xf>
    <xf numFmtId="177" fontId="2" fillId="0" borderId="2" xfId="0" applyNumberFormat="1" applyFont="1" applyBorder="1" applyAlignment="1">
      <alignment horizontal="right"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1" applyFont="1" applyBorder="1">
      <alignment vertical="center"/>
    </xf>
    <xf numFmtId="0" fontId="0" fillId="0" borderId="0" xfId="0" quotePrefix="1">
      <alignment vertical="center"/>
    </xf>
    <xf numFmtId="177" fontId="0" fillId="0" borderId="0" xfId="0" quotePrefix="1" applyNumberForma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tabSelected="1" workbookViewId="0">
      <selection activeCell="D24" sqref="D24"/>
    </sheetView>
  </sheetViews>
  <sheetFormatPr defaultRowHeight="19.5"/>
  <cols>
    <col min="1" max="1" width="17.59765625" customWidth="1"/>
    <col min="2" max="2" width="12.69921875" customWidth="1"/>
    <col min="4" max="4" width="10.796875" customWidth="1"/>
  </cols>
  <sheetData>
    <row r="1" spans="1:4">
      <c r="A1" s="1" t="s">
        <v>0</v>
      </c>
      <c r="B1" s="2" t="s">
        <v>13</v>
      </c>
      <c r="C1" s="3" t="s">
        <v>14</v>
      </c>
      <c r="D1" s="10" t="s">
        <v>15</v>
      </c>
    </row>
    <row r="2" spans="1:4">
      <c r="A2" s="4" t="s">
        <v>1</v>
      </c>
      <c r="B2" s="5">
        <v>268</v>
      </c>
      <c r="C2" s="6">
        <f>COUNTIF($B$2:B2,B2)-1+_xlfn.RANK.EQ(B2,$B$2:$B$13)</f>
        <v>4</v>
      </c>
      <c r="D2" s="11">
        <f>COUNTIF($B$2:B2,B2)-1</f>
        <v>0</v>
      </c>
    </row>
    <row r="3" spans="1:4">
      <c r="A3" s="7" t="s">
        <v>2</v>
      </c>
      <c r="B3" s="5">
        <v>188</v>
      </c>
      <c r="C3" s="6">
        <f>COUNTIF($B$2:B3,B3)-1+_xlfn.RANK.EQ(B3,$B$2:$B$13)</f>
        <v>10</v>
      </c>
      <c r="D3" s="11">
        <f>COUNTIF($B$2:B3,B3)-1</f>
        <v>0</v>
      </c>
    </row>
    <row r="4" spans="1:4">
      <c r="A4" s="4" t="s">
        <v>3</v>
      </c>
      <c r="B4" s="5">
        <v>290</v>
      </c>
      <c r="C4" s="6">
        <f>COUNTIF($B$2:B4,B4)-1+_xlfn.RANK.EQ(B4,$B$2:$B$13)</f>
        <v>1</v>
      </c>
      <c r="D4" s="11">
        <f>COUNTIF($B$2:B4,B4)-1</f>
        <v>0</v>
      </c>
    </row>
    <row r="5" spans="1:4">
      <c r="A5" s="4" t="s">
        <v>4</v>
      </c>
      <c r="B5" s="5">
        <v>245</v>
      </c>
      <c r="C5" s="6">
        <f>COUNTIF($B$2:B5,B5)-1+_xlfn.RANK.EQ(B5,$B$2:$B$13)</f>
        <v>6</v>
      </c>
      <c r="D5" s="11">
        <f>COUNTIF($B$2:B5,B5)-1</f>
        <v>0</v>
      </c>
    </row>
    <row r="6" spans="1:4">
      <c r="A6" s="4" t="s">
        <v>5</v>
      </c>
      <c r="B6" s="5">
        <v>234</v>
      </c>
      <c r="C6" s="6">
        <f>COUNTIF($B$2:B6,B6)-1+_xlfn.RANK.EQ(B6,$B$2:$B$13)</f>
        <v>8</v>
      </c>
      <c r="D6" s="11">
        <f>COUNTIF($B$2:B6,B6)-1</f>
        <v>0</v>
      </c>
    </row>
    <row r="7" spans="1:4">
      <c r="A7" s="4" t="s">
        <v>6</v>
      </c>
      <c r="B7" s="5">
        <v>220</v>
      </c>
      <c r="C7" s="6">
        <f>COUNTIF($B$2:B7,B7)-1+_xlfn.RANK.EQ(B7,$B$2:$B$13)</f>
        <v>9</v>
      </c>
      <c r="D7" s="11">
        <f>COUNTIF($B$2:B7,B7)-1</f>
        <v>0</v>
      </c>
    </row>
    <row r="8" spans="1:4">
      <c r="A8" s="4" t="s">
        <v>7</v>
      </c>
      <c r="B8" s="5">
        <v>269</v>
      </c>
      <c r="C8" s="6">
        <f>COUNTIF($B$2:B8,B8)-1+_xlfn.RANK.EQ(B8,$B$2:$B$13)</f>
        <v>2</v>
      </c>
      <c r="D8" s="11">
        <f>COUNTIF($B$2:B8,B8)-1</f>
        <v>0</v>
      </c>
    </row>
    <row r="9" spans="1:4">
      <c r="A9" s="4" t="s">
        <v>8</v>
      </c>
      <c r="B9" s="5">
        <v>180</v>
      </c>
      <c r="C9" s="6">
        <f>COUNTIF($B$2:B9,B9)-1+_xlfn.RANK.EQ(B9,$B$2:$B$13)</f>
        <v>12</v>
      </c>
      <c r="D9" s="11">
        <f>COUNTIF($B$2:B9,B9)-1</f>
        <v>0</v>
      </c>
    </row>
    <row r="10" spans="1:4">
      <c r="A10" s="4" t="s">
        <v>9</v>
      </c>
      <c r="B10" s="5">
        <v>249</v>
      </c>
      <c r="C10" s="6">
        <f>COUNTIF($B$2:B10,B10)-1+_xlfn.RANK.EQ(B10,$B$2:$B$13)</f>
        <v>5</v>
      </c>
      <c r="D10" s="11">
        <f>COUNTIF($B$2:B10,B10)-1</f>
        <v>0</v>
      </c>
    </row>
    <row r="11" spans="1:4">
      <c r="A11" s="8" t="s">
        <v>10</v>
      </c>
      <c r="B11" s="5">
        <v>187</v>
      </c>
      <c r="C11" s="6">
        <f>COUNTIF($B$2:B11,B11)-1+_xlfn.RANK.EQ(B11,$B$2:$B$13)</f>
        <v>11</v>
      </c>
      <c r="D11" s="11">
        <f>COUNTIF($B$2:B11,B11)-1</f>
        <v>0</v>
      </c>
    </row>
    <row r="12" spans="1:4">
      <c r="A12" s="9" t="s">
        <v>11</v>
      </c>
      <c r="B12" s="5">
        <v>245</v>
      </c>
      <c r="C12" s="6">
        <f>COUNTIF($B$2:B12,B12)-1+_xlfn.RANK.EQ(B12,$B$2:$B$13)</f>
        <v>7</v>
      </c>
      <c r="D12" s="11">
        <f>COUNTIF($B$2:B12,B12)-1</f>
        <v>1</v>
      </c>
    </row>
    <row r="13" spans="1:4">
      <c r="A13" s="9" t="s">
        <v>12</v>
      </c>
      <c r="B13" s="5">
        <v>269</v>
      </c>
      <c r="C13" s="6">
        <f>COUNTIF($B$2:B13,B13)-1+_xlfn.RANK.EQ(B13,$B$2:$B$13)</f>
        <v>3</v>
      </c>
      <c r="D13" s="11">
        <f>COUNTIF($B$2:B13,B13)-1</f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3"/>
  <sheetViews>
    <sheetView workbookViewId="0">
      <selection activeCell="E16" sqref="E16"/>
    </sheetView>
  </sheetViews>
  <sheetFormatPr defaultRowHeight="19.5"/>
  <cols>
    <col min="1" max="1" width="17.59765625" customWidth="1"/>
    <col min="2" max="2" width="12.69921875" customWidth="1"/>
  </cols>
  <sheetData>
    <row r="1" spans="1:3">
      <c r="A1" s="1" t="s">
        <v>0</v>
      </c>
      <c r="B1" s="2" t="s">
        <v>13</v>
      </c>
      <c r="C1" s="3" t="s">
        <v>14</v>
      </c>
    </row>
    <row r="2" spans="1:3">
      <c r="A2" s="4" t="s">
        <v>1</v>
      </c>
      <c r="B2" s="5">
        <v>268</v>
      </c>
      <c r="C2" s="6">
        <f>RANK(B2,$B$2:$B$13,0)</f>
        <v>4</v>
      </c>
    </row>
    <row r="3" spans="1:3">
      <c r="A3" s="7" t="s">
        <v>2</v>
      </c>
      <c r="B3" s="5">
        <v>188</v>
      </c>
      <c r="C3" s="6">
        <f t="shared" ref="C3:C13" si="0">RANK(B3,$B$2:$B$13,0)</f>
        <v>10</v>
      </c>
    </row>
    <row r="4" spans="1:3">
      <c r="A4" s="4" t="s">
        <v>3</v>
      </c>
      <c r="B4" s="5">
        <v>290</v>
      </c>
      <c r="C4" s="6">
        <f t="shared" si="0"/>
        <v>1</v>
      </c>
    </row>
    <row r="5" spans="1:3">
      <c r="A5" s="4" t="s">
        <v>4</v>
      </c>
      <c r="B5" s="5">
        <v>245</v>
      </c>
      <c r="C5" s="6">
        <f t="shared" si="0"/>
        <v>6</v>
      </c>
    </row>
    <row r="6" spans="1:3">
      <c r="A6" s="4" t="s">
        <v>5</v>
      </c>
      <c r="B6" s="5">
        <v>234</v>
      </c>
      <c r="C6" s="6">
        <f t="shared" si="0"/>
        <v>8</v>
      </c>
    </row>
    <row r="7" spans="1:3">
      <c r="A7" s="4" t="s">
        <v>6</v>
      </c>
      <c r="B7" s="5">
        <v>220</v>
      </c>
      <c r="C7" s="6">
        <f t="shared" si="0"/>
        <v>9</v>
      </c>
    </row>
    <row r="8" spans="1:3">
      <c r="A8" s="4" t="s">
        <v>7</v>
      </c>
      <c r="B8" s="5">
        <v>269</v>
      </c>
      <c r="C8" s="6">
        <f t="shared" si="0"/>
        <v>2</v>
      </c>
    </row>
    <row r="9" spans="1:3">
      <c r="A9" s="4" t="s">
        <v>8</v>
      </c>
      <c r="B9" s="5">
        <v>180</v>
      </c>
      <c r="C9" s="6">
        <f t="shared" si="0"/>
        <v>12</v>
      </c>
    </row>
    <row r="10" spans="1:3">
      <c r="A10" s="4" t="s">
        <v>9</v>
      </c>
      <c r="B10" s="5">
        <v>249</v>
      </c>
      <c r="C10" s="6">
        <f t="shared" si="0"/>
        <v>5</v>
      </c>
    </row>
    <row r="11" spans="1:3">
      <c r="A11" s="8" t="s">
        <v>10</v>
      </c>
      <c r="B11" s="5">
        <v>187</v>
      </c>
      <c r="C11" s="6">
        <f t="shared" si="0"/>
        <v>11</v>
      </c>
    </row>
    <row r="12" spans="1:3">
      <c r="A12" s="9" t="s">
        <v>11</v>
      </c>
      <c r="B12" s="5">
        <v>245</v>
      </c>
      <c r="C12" s="6">
        <f t="shared" si="0"/>
        <v>6</v>
      </c>
    </row>
    <row r="13" spans="1:3">
      <c r="A13" s="9" t="s">
        <v>12</v>
      </c>
      <c r="B13" s="5">
        <v>269</v>
      </c>
      <c r="C13" s="6">
        <f t="shared" si="0"/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after</vt:lpstr>
      <vt:lpstr>before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2014-04-12T13:30:49Z</dcterms:created>
  <dcterms:modified xsi:type="dcterms:W3CDTF">2014-04-13T11:15:09Z</dcterms:modified>
</cp:coreProperties>
</file>