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1570" windowHeight="11175" activeTab="3"/>
  </bookViews>
  <sheets>
    <sheet name="Sheet1" sheetId="1" r:id="rId1"/>
    <sheet name="Sheet1 (2)" sheetId="2" r:id="rId2"/>
    <sheet name="Sheet1 (3)" sheetId="3" r:id="rId3"/>
    <sheet name="Sheet1 (4)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4" l="1"/>
  <c r="D2" i="4"/>
  <c r="D3" i="4"/>
  <c r="D11" i="4"/>
  <c r="D10" i="4"/>
  <c r="D9" i="4"/>
  <c r="D8" i="4"/>
  <c r="D7" i="4"/>
  <c r="D6" i="4"/>
  <c r="D5" i="4"/>
  <c r="D2" i="2"/>
  <c r="D3" i="2"/>
  <c r="D4" i="2"/>
  <c r="D6" i="2"/>
  <c r="D7" i="2"/>
  <c r="D8" i="2"/>
  <c r="D9" i="2"/>
  <c r="D10" i="2"/>
  <c r="D11" i="2"/>
  <c r="D5" i="2"/>
  <c r="D3" i="1"/>
  <c r="D4" i="1"/>
  <c r="D5" i="1"/>
  <c r="D6" i="1"/>
  <c r="D7" i="1"/>
  <c r="D8" i="1"/>
  <c r="D9" i="1"/>
  <c r="D10" i="1"/>
  <c r="D11" i="1"/>
  <c r="D2" i="1"/>
  <c r="D2" i="3"/>
  <c r="D11" i="3"/>
  <c r="D10" i="3"/>
  <c r="D9" i="3"/>
  <c r="D8" i="3"/>
  <c r="D7" i="3"/>
  <c r="D6" i="3"/>
  <c r="D5" i="3"/>
  <c r="D4" i="3"/>
  <c r="D3" i="3"/>
</calcChain>
</file>

<file path=xl/sharedStrings.xml><?xml version="1.0" encoding="utf-8"?>
<sst xmlns="http://schemas.openxmlformats.org/spreadsheetml/2006/main" count="56" uniqueCount="14">
  <si>
    <t>番号</t>
  </si>
  <si>
    <t>氏名</t>
  </si>
  <si>
    <t>数学</t>
  </si>
  <si>
    <t>伊藤　裕子</t>
    <rPh sb="3" eb="5">
      <t>ユウコ</t>
    </rPh>
    <phoneticPr fontId="0"/>
  </si>
  <si>
    <t>榎本　徹</t>
    <rPh sb="3" eb="4">
      <t>トオル</t>
    </rPh>
    <phoneticPr fontId="0"/>
  </si>
  <si>
    <t>大田　雄一</t>
    <rPh sb="3" eb="5">
      <t>ユウイチ</t>
    </rPh>
    <phoneticPr fontId="0"/>
  </si>
  <si>
    <t>高橋　直子</t>
    <rPh sb="3" eb="5">
      <t>ナオコ</t>
    </rPh>
    <phoneticPr fontId="1"/>
  </si>
  <si>
    <t>中村　　豊</t>
    <rPh sb="4" eb="5">
      <t>ユタカ</t>
    </rPh>
    <phoneticPr fontId="1"/>
  </si>
  <si>
    <t>橋本　恵子</t>
    <rPh sb="3" eb="5">
      <t>ケイコ</t>
    </rPh>
    <phoneticPr fontId="1"/>
  </si>
  <si>
    <t>松下　誠</t>
    <rPh sb="3" eb="4">
      <t>マコト</t>
    </rPh>
    <phoneticPr fontId="1"/>
  </si>
  <si>
    <t>山崎　順子</t>
    <rPh sb="3" eb="4">
      <t>ジュン</t>
    </rPh>
    <rPh sb="4" eb="5">
      <t>コ</t>
    </rPh>
    <phoneticPr fontId="1"/>
  </si>
  <si>
    <t>日下　一平</t>
    <rPh sb="3" eb="5">
      <t>イッペイ</t>
    </rPh>
    <phoneticPr fontId="0"/>
  </si>
  <si>
    <t>栗山　茉莉</t>
    <rPh sb="3" eb="5">
      <t>マリ</t>
    </rPh>
    <phoneticPr fontId="0"/>
  </si>
  <si>
    <t>判定</t>
    <rPh sb="0" eb="2">
      <t>ハンテイ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</si>
</sst>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メイリオ"/>
      <family val="2"/>
      <charset val="128"/>
    </font>
    <font>
      <b/>
      <sz val="13"/>
      <color theme="3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9" sqref="D9"/>
    </sheetView>
  </sheetViews>
  <sheetFormatPr defaultRowHeight="19.5" x14ac:dyDescent="0.45"/>
  <sheetData>
    <row r="1" spans="1:4" x14ac:dyDescent="0.45">
      <c r="A1" s="3" t="s">
        <v>0</v>
      </c>
      <c r="B1" s="3" t="s">
        <v>1</v>
      </c>
      <c r="C1" s="3" t="s">
        <v>2</v>
      </c>
      <c r="D1" s="3" t="s">
        <v>13</v>
      </c>
    </row>
    <row r="2" spans="1:4" x14ac:dyDescent="0.45">
      <c r="A2" s="2">
        <v>1</v>
      </c>
      <c r="B2" s="2" t="s">
        <v>3</v>
      </c>
      <c r="C2" s="2">
        <v>72</v>
      </c>
      <c r="D2" s="2" t="str">
        <f>IF(ISBLANK(C2),"",IF(C2&gt;=60,"合格","不合格"))</f>
        <v>合格</v>
      </c>
    </row>
    <row r="3" spans="1:4" x14ac:dyDescent="0.45">
      <c r="A3" s="2">
        <v>2</v>
      </c>
      <c r="B3" s="2" t="s">
        <v>4</v>
      </c>
      <c r="C3" s="2">
        <v>62</v>
      </c>
      <c r="D3" s="2" t="str">
        <f t="shared" ref="D3:D11" si="0">IF(ISBLANK(C3),"",IF(C3&gt;=60,"合格","不合格"))</f>
        <v>合格</v>
      </c>
    </row>
    <row r="4" spans="1:4" x14ac:dyDescent="0.45">
      <c r="A4" s="2">
        <v>3</v>
      </c>
      <c r="B4" s="2" t="s">
        <v>5</v>
      </c>
      <c r="C4" s="2"/>
      <c r="D4" s="2" t="str">
        <f t="shared" si="0"/>
        <v/>
      </c>
    </row>
    <row r="5" spans="1:4" x14ac:dyDescent="0.45">
      <c r="A5" s="2">
        <v>4</v>
      </c>
      <c r="B5" s="2" t="s">
        <v>6</v>
      </c>
      <c r="C5" s="2">
        <v>75</v>
      </c>
      <c r="D5" s="2" t="str">
        <f t="shared" si="0"/>
        <v>合格</v>
      </c>
    </row>
    <row r="6" spans="1:4" x14ac:dyDescent="0.45">
      <c r="A6" s="2">
        <v>5</v>
      </c>
      <c r="B6" s="2" t="s">
        <v>7</v>
      </c>
      <c r="C6" s="2">
        <v>100</v>
      </c>
      <c r="D6" s="2" t="str">
        <f t="shared" si="0"/>
        <v>合格</v>
      </c>
    </row>
    <row r="7" spans="1:4" x14ac:dyDescent="0.45">
      <c r="A7" s="2">
        <v>6</v>
      </c>
      <c r="B7" s="2" t="s">
        <v>8</v>
      </c>
      <c r="C7" s="2">
        <v>20</v>
      </c>
      <c r="D7" s="2" t="str">
        <f t="shared" si="0"/>
        <v>不合格</v>
      </c>
    </row>
    <row r="8" spans="1:4" x14ac:dyDescent="0.45">
      <c r="A8" s="2">
        <v>7</v>
      </c>
      <c r="B8" s="2" t="s">
        <v>9</v>
      </c>
      <c r="C8" s="2">
        <v>10</v>
      </c>
      <c r="D8" s="2" t="str">
        <f t="shared" si="0"/>
        <v>不合格</v>
      </c>
    </row>
    <row r="9" spans="1:4" x14ac:dyDescent="0.45">
      <c r="A9" s="2">
        <v>8</v>
      </c>
      <c r="B9" s="2" t="s">
        <v>10</v>
      </c>
      <c r="C9" s="2"/>
      <c r="D9" s="2" t="str">
        <f t="shared" si="0"/>
        <v/>
      </c>
    </row>
    <row r="10" spans="1:4" x14ac:dyDescent="0.45">
      <c r="A10" s="2">
        <v>9</v>
      </c>
      <c r="B10" s="2" t="s">
        <v>11</v>
      </c>
      <c r="C10" s="2">
        <v>65</v>
      </c>
      <c r="D10" s="2" t="str">
        <f t="shared" si="0"/>
        <v>合格</v>
      </c>
    </row>
    <row r="11" spans="1:4" x14ac:dyDescent="0.45">
      <c r="A11" s="2">
        <v>10</v>
      </c>
      <c r="B11" s="2" t="s">
        <v>12</v>
      </c>
      <c r="C11" s="2">
        <v>56</v>
      </c>
      <c r="D11" s="2" t="str">
        <f t="shared" si="0"/>
        <v>不合格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F8" sqref="F8"/>
    </sheetView>
  </sheetViews>
  <sheetFormatPr defaultRowHeight="19.5" x14ac:dyDescent="0.45"/>
  <sheetData>
    <row r="1" spans="1:4" x14ac:dyDescent="0.45">
      <c r="A1" s="1" t="s">
        <v>0</v>
      </c>
      <c r="B1" s="1" t="s">
        <v>1</v>
      </c>
      <c r="C1" s="1" t="s">
        <v>2</v>
      </c>
      <c r="D1" s="1" t="s">
        <v>13</v>
      </c>
    </row>
    <row r="2" spans="1:4" x14ac:dyDescent="0.45">
      <c r="A2" s="2">
        <v>1</v>
      </c>
      <c r="B2" s="2" t="s">
        <v>3</v>
      </c>
      <c r="C2" s="2">
        <v>72</v>
      </c>
      <c r="D2" s="2" t="str">
        <f t="shared" ref="D2:D4" si="0">IF(C2="","",IF(C2&gt;=60,"合格","不合格"))</f>
        <v>合格</v>
      </c>
    </row>
    <row r="3" spans="1:4" x14ac:dyDescent="0.45">
      <c r="A3" s="2">
        <v>2</v>
      </c>
      <c r="B3" s="2" t="s">
        <v>4</v>
      </c>
      <c r="C3" s="2">
        <v>62</v>
      </c>
      <c r="D3" s="2" t="str">
        <f t="shared" si="0"/>
        <v>合格</v>
      </c>
    </row>
    <row r="4" spans="1:4" x14ac:dyDescent="0.45">
      <c r="A4" s="2">
        <v>3</v>
      </c>
      <c r="B4" s="2" t="s">
        <v>5</v>
      </c>
      <c r="C4" s="2"/>
      <c r="D4" s="2" t="str">
        <f t="shared" si="0"/>
        <v/>
      </c>
    </row>
    <row r="5" spans="1:4" x14ac:dyDescent="0.45">
      <c r="A5" s="2">
        <v>4</v>
      </c>
      <c r="B5" s="2" t="s">
        <v>6</v>
      </c>
      <c r="C5" s="2">
        <v>75</v>
      </c>
      <c r="D5" s="2" t="str">
        <f>IF(C5="","",IF(C5&gt;=60,"合格","不合格"))</f>
        <v>合格</v>
      </c>
    </row>
    <row r="6" spans="1:4" x14ac:dyDescent="0.45">
      <c r="A6" s="2">
        <v>5</v>
      </c>
      <c r="B6" s="2" t="s">
        <v>7</v>
      </c>
      <c r="C6" s="2">
        <v>100</v>
      </c>
      <c r="D6" s="2" t="str">
        <f t="shared" ref="D6:D11" si="1">IF(C6="","",IF(C6&gt;=60,"合格","不合格"))</f>
        <v>合格</v>
      </c>
    </row>
    <row r="7" spans="1:4" x14ac:dyDescent="0.45">
      <c r="A7" s="2">
        <v>6</v>
      </c>
      <c r="B7" s="2" t="s">
        <v>8</v>
      </c>
      <c r="C7" s="2">
        <v>45</v>
      </c>
      <c r="D7" s="2" t="str">
        <f t="shared" si="1"/>
        <v>不合格</v>
      </c>
    </row>
    <row r="8" spans="1:4" x14ac:dyDescent="0.45">
      <c r="A8" s="2">
        <v>7</v>
      </c>
      <c r="B8" s="2" t="s">
        <v>9</v>
      </c>
      <c r="C8" s="2">
        <v>10</v>
      </c>
      <c r="D8" s="2" t="str">
        <f t="shared" si="1"/>
        <v>不合格</v>
      </c>
    </row>
    <row r="9" spans="1:4" x14ac:dyDescent="0.45">
      <c r="A9" s="2">
        <v>8</v>
      </c>
      <c r="B9" s="2" t="s">
        <v>10</v>
      </c>
      <c r="C9" s="2"/>
      <c r="D9" s="2" t="str">
        <f t="shared" si="1"/>
        <v/>
      </c>
    </row>
    <row r="10" spans="1:4" x14ac:dyDescent="0.45">
      <c r="A10" s="2">
        <v>9</v>
      </c>
      <c r="B10" s="2" t="s">
        <v>11</v>
      </c>
      <c r="C10" s="2">
        <v>65</v>
      </c>
      <c r="D10" s="2" t="str">
        <f t="shared" si="1"/>
        <v>合格</v>
      </c>
    </row>
    <row r="11" spans="1:4" x14ac:dyDescent="0.45">
      <c r="A11" s="2">
        <v>10</v>
      </c>
      <c r="B11" s="2" t="s">
        <v>12</v>
      </c>
      <c r="C11" s="2">
        <v>56</v>
      </c>
      <c r="D11" s="2" t="str">
        <f t="shared" si="1"/>
        <v>不合格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5" sqref="D5"/>
    </sheetView>
  </sheetViews>
  <sheetFormatPr defaultRowHeight="19.5" x14ac:dyDescent="0.45"/>
  <sheetData>
    <row r="1" spans="1:4" x14ac:dyDescent="0.45">
      <c r="A1" s="3" t="s">
        <v>0</v>
      </c>
      <c r="B1" s="3" t="s">
        <v>1</v>
      </c>
      <c r="C1" s="3" t="s">
        <v>2</v>
      </c>
      <c r="D1" s="3" t="s">
        <v>13</v>
      </c>
    </row>
    <row r="2" spans="1:4" x14ac:dyDescent="0.45">
      <c r="A2" s="2">
        <v>1</v>
      </c>
      <c r="B2" s="2" t="s">
        <v>3</v>
      </c>
      <c r="C2" s="2">
        <v>72</v>
      </c>
      <c r="D2" s="2" t="str">
        <f>IF(C2&gt;=60,"合格","不合格")</f>
        <v>合格</v>
      </c>
    </row>
    <row r="3" spans="1:4" x14ac:dyDescent="0.45">
      <c r="A3" s="2">
        <v>2</v>
      </c>
      <c r="B3" s="2" t="s">
        <v>4</v>
      </c>
      <c r="C3" s="2">
        <v>62</v>
      </c>
      <c r="D3" s="2" t="str">
        <f t="shared" ref="D3:D11" si="0">IF(C3&gt;=60,"合格","不合格")</f>
        <v>合格</v>
      </c>
    </row>
    <row r="4" spans="1:4" x14ac:dyDescent="0.45">
      <c r="A4" s="2">
        <v>3</v>
      </c>
      <c r="B4" s="2" t="s">
        <v>5</v>
      </c>
      <c r="C4" s="2"/>
      <c r="D4" s="2" t="str">
        <f t="shared" si="0"/>
        <v>不合格</v>
      </c>
    </row>
    <row r="5" spans="1:4" x14ac:dyDescent="0.45">
      <c r="A5" s="2">
        <v>4</v>
      </c>
      <c r="B5" s="2" t="s">
        <v>6</v>
      </c>
      <c r="C5" s="2">
        <v>75</v>
      </c>
      <c r="D5" s="2" t="str">
        <f t="shared" si="0"/>
        <v>合格</v>
      </c>
    </row>
    <row r="6" spans="1:4" x14ac:dyDescent="0.45">
      <c r="A6" s="2">
        <v>5</v>
      </c>
      <c r="B6" s="2" t="s">
        <v>7</v>
      </c>
      <c r="C6" s="2">
        <v>100</v>
      </c>
      <c r="D6" s="2" t="str">
        <f t="shared" si="0"/>
        <v>合格</v>
      </c>
    </row>
    <row r="7" spans="1:4" x14ac:dyDescent="0.45">
      <c r="A7" s="2">
        <v>6</v>
      </c>
      <c r="B7" s="2" t="s">
        <v>8</v>
      </c>
      <c r="C7" s="2">
        <v>20</v>
      </c>
      <c r="D7" s="2" t="str">
        <f t="shared" si="0"/>
        <v>不合格</v>
      </c>
    </row>
    <row r="8" spans="1:4" x14ac:dyDescent="0.45">
      <c r="A8" s="2">
        <v>7</v>
      </c>
      <c r="B8" s="2" t="s">
        <v>9</v>
      </c>
      <c r="C8" s="2">
        <v>10</v>
      </c>
      <c r="D8" s="2" t="str">
        <f t="shared" si="0"/>
        <v>不合格</v>
      </c>
    </row>
    <row r="9" spans="1:4" x14ac:dyDescent="0.45">
      <c r="A9" s="2">
        <v>8</v>
      </c>
      <c r="B9" s="2" t="s">
        <v>10</v>
      </c>
      <c r="C9" s="2"/>
      <c r="D9" s="2" t="str">
        <f t="shared" si="0"/>
        <v>不合格</v>
      </c>
    </row>
    <row r="10" spans="1:4" x14ac:dyDescent="0.45">
      <c r="A10" s="2">
        <v>9</v>
      </c>
      <c r="B10" s="2" t="s">
        <v>11</v>
      </c>
      <c r="C10" s="2">
        <v>65</v>
      </c>
      <c r="D10" s="2" t="str">
        <f t="shared" si="0"/>
        <v>合格</v>
      </c>
    </row>
    <row r="11" spans="1:4" x14ac:dyDescent="0.45">
      <c r="A11" s="2">
        <v>10</v>
      </c>
      <c r="B11" s="2" t="s">
        <v>12</v>
      </c>
      <c r="C11" s="2">
        <v>56</v>
      </c>
      <c r="D11" s="2" t="str">
        <f t="shared" si="0"/>
        <v>不合格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D4" sqref="D4"/>
    </sheetView>
  </sheetViews>
  <sheetFormatPr defaultRowHeight="19.5" x14ac:dyDescent="0.45"/>
  <sheetData>
    <row r="1" spans="1:4" x14ac:dyDescent="0.45">
      <c r="A1" s="1" t="s">
        <v>0</v>
      </c>
      <c r="B1" s="1" t="s">
        <v>1</v>
      </c>
      <c r="C1" s="1" t="s">
        <v>2</v>
      </c>
      <c r="D1" s="1" t="s">
        <v>13</v>
      </c>
    </row>
    <row r="2" spans="1:4" x14ac:dyDescent="0.45">
      <c r="A2" s="2">
        <v>1</v>
      </c>
      <c r="B2" s="2" t="s">
        <v>3</v>
      </c>
      <c r="C2" s="2">
        <v>72</v>
      </c>
      <c r="D2" s="2" t="str">
        <f>IF(COUNTA(C2)=0,"",IF(C2&gt;=60,"合格","不合格"))</f>
        <v>合格</v>
      </c>
    </row>
    <row r="3" spans="1:4" x14ac:dyDescent="0.45">
      <c r="A3" s="2">
        <v>2</v>
      </c>
      <c r="B3" s="2" t="s">
        <v>4</v>
      </c>
      <c r="C3" s="2">
        <v>62</v>
      </c>
      <c r="D3" s="2" t="str">
        <f t="shared" ref="D3:D4" si="0">IF(COUNTA(C3)=0,"",IF(C3&gt;=60,"合格","不合格"))</f>
        <v>合格</v>
      </c>
    </row>
    <row r="4" spans="1:4" x14ac:dyDescent="0.45">
      <c r="A4" s="2">
        <v>3</v>
      </c>
      <c r="B4" s="2" t="s">
        <v>5</v>
      </c>
      <c r="C4" s="2"/>
      <c r="D4" s="2" t="str">
        <f>IF(ISNUMBER(C4=0),"",IF(C4&gt;=60,"合格","不合格"))</f>
        <v>不合格</v>
      </c>
    </row>
    <row r="5" spans="1:4" x14ac:dyDescent="0.45">
      <c r="A5" s="2">
        <v>4</v>
      </c>
      <c r="B5" s="2" t="s">
        <v>6</v>
      </c>
      <c r="C5" s="2">
        <v>75</v>
      </c>
      <c r="D5" s="2" t="str">
        <f>IF(C5="","",IF(C5&gt;=60,"合格","不合格"))</f>
        <v>合格</v>
      </c>
    </row>
    <row r="6" spans="1:4" x14ac:dyDescent="0.45">
      <c r="A6" s="2">
        <v>5</v>
      </c>
      <c r="B6" s="2" t="s">
        <v>7</v>
      </c>
      <c r="C6" s="2">
        <v>100</v>
      </c>
      <c r="D6" s="2" t="str">
        <f t="shared" ref="D6:D11" si="1">IF(C6="","",IF(C6&gt;=60,"合格","不合格"))</f>
        <v>合格</v>
      </c>
    </row>
    <row r="7" spans="1:4" x14ac:dyDescent="0.45">
      <c r="A7" s="2">
        <v>6</v>
      </c>
      <c r="B7" s="2" t="s">
        <v>8</v>
      </c>
      <c r="C7" s="2">
        <v>45</v>
      </c>
      <c r="D7" s="2" t="str">
        <f t="shared" si="1"/>
        <v>不合格</v>
      </c>
    </row>
    <row r="8" spans="1:4" x14ac:dyDescent="0.45">
      <c r="A8" s="2">
        <v>7</v>
      </c>
      <c r="B8" s="2" t="s">
        <v>9</v>
      </c>
      <c r="C8" s="2">
        <v>10</v>
      </c>
      <c r="D8" s="2" t="str">
        <f t="shared" si="1"/>
        <v>不合格</v>
      </c>
    </row>
    <row r="9" spans="1:4" x14ac:dyDescent="0.45">
      <c r="A9" s="2">
        <v>8</v>
      </c>
      <c r="B9" s="2" t="s">
        <v>10</v>
      </c>
      <c r="C9" s="2"/>
      <c r="D9" s="2" t="str">
        <f t="shared" si="1"/>
        <v/>
      </c>
    </row>
    <row r="10" spans="1:4" x14ac:dyDescent="0.45">
      <c r="A10" s="2">
        <v>9</v>
      </c>
      <c r="B10" s="2" t="s">
        <v>11</v>
      </c>
      <c r="C10" s="2">
        <v>65</v>
      </c>
      <c r="D10" s="2" t="str">
        <f t="shared" si="1"/>
        <v>合格</v>
      </c>
    </row>
    <row r="11" spans="1:4" x14ac:dyDescent="0.45">
      <c r="A11" s="2">
        <v>10</v>
      </c>
      <c r="B11" s="2" t="s">
        <v>12</v>
      </c>
      <c r="C11" s="2">
        <v>56</v>
      </c>
      <c r="D11" s="2" t="str">
        <f t="shared" si="1"/>
        <v>不合格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Sheet1 (2)</vt:lpstr>
      <vt:lpstr>Sheet1 (3)</vt:lpstr>
      <vt:lpstr>Sheet1 (4)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2013-11-26T04:24:18Z</dcterms:created>
  <dcterms:modified xsi:type="dcterms:W3CDTF">2013-11-26T06:04:23Z</dcterms:modified>
</cp:coreProperties>
</file>