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8150" windowHeight="10140" activeTab="1"/>
  </bookViews>
  <sheets>
    <sheet name="Sheet1" sheetId="2" r:id="rId1"/>
    <sheet name="Sheet2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9" i="1"/>
  <c r="C3" i="2"/>
  <c r="F13" i="2" s="1"/>
  <c r="C3" i="1"/>
  <c r="F12" i="1" s="1"/>
  <c r="F8" i="1" l="1"/>
  <c r="F7" i="1"/>
  <c r="F11" i="2"/>
  <c r="F12" i="2"/>
  <c r="F10" i="2"/>
  <c r="F13" i="1"/>
  <c r="F10" i="1"/>
  <c r="F11" i="1"/>
</calcChain>
</file>

<file path=xl/sharedStrings.xml><?xml version="1.0" encoding="utf-8"?>
<sst xmlns="http://schemas.openxmlformats.org/spreadsheetml/2006/main" count="30" uniqueCount="15">
  <si>
    <t>市民講座</t>
    <rPh sb="0" eb="4">
      <t>シミンコウザ</t>
    </rPh>
    <phoneticPr fontId="3"/>
  </si>
  <si>
    <t>現在</t>
    <rPh sb="0" eb="2">
      <t>ゲンザイ</t>
    </rPh>
    <phoneticPr fontId="3"/>
  </si>
  <si>
    <t>コード</t>
    <phoneticPr fontId="3"/>
  </si>
  <si>
    <t>レッスン名</t>
    <rPh sb="4" eb="5">
      <t>メイ</t>
    </rPh>
    <phoneticPr fontId="3"/>
  </si>
  <si>
    <t>締切日</t>
    <rPh sb="0" eb="2">
      <t>シメキリ</t>
    </rPh>
    <rPh sb="2" eb="3">
      <t>ビ</t>
    </rPh>
    <phoneticPr fontId="3"/>
  </si>
  <si>
    <t>締切時</t>
    <rPh sb="0" eb="2">
      <t>シメキリ</t>
    </rPh>
    <rPh sb="2" eb="3">
      <t>ドキ</t>
    </rPh>
    <phoneticPr fontId="3"/>
  </si>
  <si>
    <t>受付</t>
    <rPh sb="0" eb="2">
      <t>ウケツケ</t>
    </rPh>
    <phoneticPr fontId="3"/>
  </si>
  <si>
    <t>外国人のための日本語教室</t>
    <rPh sb="0" eb="3">
      <t>ガイコクジン</t>
    </rPh>
    <rPh sb="7" eb="12">
      <t>ニホンゴキョウシツ</t>
    </rPh>
    <phoneticPr fontId="3"/>
  </si>
  <si>
    <t>熟年リンパ体操</t>
    <rPh sb="0" eb="2">
      <t>ジュクネン</t>
    </rPh>
    <rPh sb="5" eb="7">
      <t>タイソウ</t>
    </rPh>
    <phoneticPr fontId="3"/>
  </si>
  <si>
    <t>太極拳教室</t>
    <phoneticPr fontId="3"/>
  </si>
  <si>
    <t>ストレッチ体操</t>
    <rPh sb="5" eb="7">
      <t>タイソウ</t>
    </rPh>
    <phoneticPr fontId="3"/>
  </si>
  <si>
    <t>体にやさしい薬膳料理</t>
    <rPh sb="0" eb="1">
      <t>カラダ</t>
    </rPh>
    <rPh sb="6" eb="8">
      <t>ヤクゼン</t>
    </rPh>
    <rPh sb="8" eb="10">
      <t>リョウリ</t>
    </rPh>
    <phoneticPr fontId="3"/>
  </si>
  <si>
    <t>手打ち蕎麦作り</t>
    <rPh sb="0" eb="2">
      <t>テウ</t>
    </rPh>
    <rPh sb="3" eb="5">
      <t>ソバ</t>
    </rPh>
    <rPh sb="5" eb="6">
      <t>ヅク</t>
    </rPh>
    <phoneticPr fontId="3"/>
  </si>
  <si>
    <t>足裏健康教室</t>
    <rPh sb="0" eb="2">
      <t>アシウラ</t>
    </rPh>
    <rPh sb="2" eb="4">
      <t>ケンコウ</t>
    </rPh>
    <rPh sb="4" eb="6">
      <t>キョウシツ</t>
    </rPh>
    <phoneticPr fontId="3"/>
  </si>
  <si>
    <t>百人一首講座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</si>
</sst>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18"/>
      <name val="メイリオ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22" fontId="0" fillId="0" borderId="1" xfId="0" applyNumberForma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20" fontId="0" fillId="0" borderId="1" xfId="0" applyNumberFormat="1" applyBorder="1">
      <alignment vertical="center"/>
    </xf>
    <xf numFmtId="0" fontId="0" fillId="0" borderId="1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workbookViewId="0">
      <selection activeCell="C16" sqref="C16"/>
    </sheetView>
  </sheetViews>
  <sheetFormatPr defaultRowHeight="19.5" x14ac:dyDescent="0.45"/>
  <cols>
    <col min="1" max="1" width="4.59765625" customWidth="1"/>
    <col min="2" max="2" width="7.5" customWidth="1"/>
    <col min="3" max="3" width="19.8984375" customWidth="1"/>
  </cols>
  <sheetData>
    <row r="1" spans="2:6" ht="28.5" x14ac:dyDescent="0.45">
      <c r="B1" s="1" t="s">
        <v>0</v>
      </c>
    </row>
    <row r="3" spans="2:6" x14ac:dyDescent="0.45">
      <c r="B3" s="2" t="s">
        <v>1</v>
      </c>
      <c r="C3" s="3">
        <f ca="1">NOW()</f>
        <v>41596.700152546298</v>
      </c>
    </row>
    <row r="5" spans="2:6" x14ac:dyDescent="0.45"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</row>
    <row r="6" spans="2:6" x14ac:dyDescent="0.45">
      <c r="B6" s="5">
        <v>1001</v>
      </c>
      <c r="C6" s="5" t="s">
        <v>7</v>
      </c>
      <c r="D6" s="6">
        <v>41557</v>
      </c>
      <c r="E6" s="7">
        <v>0.83333333333333337</v>
      </c>
      <c r="F6" s="8"/>
    </row>
    <row r="7" spans="2:6" x14ac:dyDescent="0.45">
      <c r="B7" s="5">
        <v>1002</v>
      </c>
      <c r="C7" s="5" t="s">
        <v>8</v>
      </c>
      <c r="D7" s="6">
        <v>41567</v>
      </c>
      <c r="E7" s="7">
        <v>0.83333333333333337</v>
      </c>
      <c r="F7" s="8"/>
    </row>
    <row r="8" spans="2:6" x14ac:dyDescent="0.45">
      <c r="B8" s="5">
        <v>1003</v>
      </c>
      <c r="C8" s="5" t="s">
        <v>9</v>
      </c>
      <c r="D8" s="6">
        <v>41577</v>
      </c>
      <c r="E8" s="7">
        <v>0.83333333333333337</v>
      </c>
      <c r="F8" s="8"/>
    </row>
    <row r="9" spans="2:6" x14ac:dyDescent="0.45">
      <c r="B9" s="5">
        <v>1101</v>
      </c>
      <c r="C9" s="5" t="s">
        <v>10</v>
      </c>
      <c r="D9" s="6">
        <v>41588</v>
      </c>
      <c r="E9" s="7">
        <v>0.83333333333333337</v>
      </c>
      <c r="F9" s="8"/>
    </row>
    <row r="10" spans="2:6" x14ac:dyDescent="0.45">
      <c r="B10" s="5">
        <v>1102</v>
      </c>
      <c r="C10" s="5" t="s">
        <v>11</v>
      </c>
      <c r="D10" s="6">
        <v>41598</v>
      </c>
      <c r="E10" s="7">
        <v>0.83333333333333337</v>
      </c>
      <c r="F10" s="8" t="str">
        <f t="shared" ref="F7:F13" ca="1" si="0">IF(D10+E10&lt;$C$3,"終了","")</f>
        <v/>
      </c>
    </row>
    <row r="11" spans="2:6" x14ac:dyDescent="0.45">
      <c r="B11" s="5">
        <v>1103</v>
      </c>
      <c r="C11" s="5" t="s">
        <v>12</v>
      </c>
      <c r="D11" s="6">
        <v>41608</v>
      </c>
      <c r="E11" s="7">
        <v>0.83333333333333337</v>
      </c>
      <c r="F11" s="8" t="str">
        <f t="shared" ca="1" si="0"/>
        <v/>
      </c>
    </row>
    <row r="12" spans="2:6" x14ac:dyDescent="0.45">
      <c r="B12" s="5">
        <v>1201</v>
      </c>
      <c r="C12" s="5" t="s">
        <v>13</v>
      </c>
      <c r="D12" s="6">
        <v>41618</v>
      </c>
      <c r="E12" s="7">
        <v>0.83333333333333337</v>
      </c>
      <c r="F12" s="8" t="str">
        <f t="shared" ca="1" si="0"/>
        <v/>
      </c>
    </row>
    <row r="13" spans="2:6" x14ac:dyDescent="0.45">
      <c r="B13" s="5">
        <v>1202</v>
      </c>
      <c r="C13" s="5" t="s">
        <v>14</v>
      </c>
      <c r="D13" s="6">
        <v>41628</v>
      </c>
      <c r="E13" s="7">
        <v>0.83333333333333337</v>
      </c>
      <c r="F13" s="8" t="str">
        <f t="shared" ca="1" si="0"/>
        <v/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tabSelected="1" workbookViewId="0">
      <selection activeCell="F7" sqref="F7"/>
    </sheetView>
  </sheetViews>
  <sheetFormatPr defaultRowHeight="19.5" x14ac:dyDescent="0.45"/>
  <cols>
    <col min="1" max="1" width="4.59765625" customWidth="1"/>
    <col min="2" max="2" width="7.5" customWidth="1"/>
    <col min="3" max="3" width="19.8984375" customWidth="1"/>
  </cols>
  <sheetData>
    <row r="1" spans="2:6" ht="28.5" x14ac:dyDescent="0.45">
      <c r="B1" s="1" t="s">
        <v>0</v>
      </c>
    </row>
    <row r="3" spans="2:6" x14ac:dyDescent="0.45">
      <c r="B3" s="2" t="s">
        <v>1</v>
      </c>
      <c r="C3" s="3">
        <f ca="1">NOW()</f>
        <v>41596.700152546298</v>
      </c>
    </row>
    <row r="5" spans="2:6" x14ac:dyDescent="0.45"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</row>
    <row r="6" spans="2:6" x14ac:dyDescent="0.45">
      <c r="B6" s="5">
        <v>1001</v>
      </c>
      <c r="C6" s="5" t="s">
        <v>7</v>
      </c>
      <c r="D6" s="6">
        <v>41557</v>
      </c>
      <c r="E6" s="7">
        <v>0.83333333333333337</v>
      </c>
      <c r="F6" s="8" t="str">
        <f ca="1">IF(D6+E6&lt;NOW(),"終了","")</f>
        <v>終了</v>
      </c>
    </row>
    <row r="7" spans="2:6" x14ac:dyDescent="0.45">
      <c r="B7" s="5">
        <v>1002</v>
      </c>
      <c r="C7" s="5" t="s">
        <v>8</v>
      </c>
      <c r="D7" s="6">
        <v>41567</v>
      </c>
      <c r="E7" s="7">
        <v>0.83333333333333337</v>
      </c>
      <c r="F7" s="8" t="str">
        <f t="shared" ref="F7:F9" ca="1" si="0">IF(D7+E7&lt;$C$3,"終了","")</f>
        <v>終了</v>
      </c>
    </row>
    <row r="8" spans="2:6" x14ac:dyDescent="0.45">
      <c r="B8" s="5">
        <v>1003</v>
      </c>
      <c r="C8" s="5" t="s">
        <v>9</v>
      </c>
      <c r="D8" s="6">
        <v>41577</v>
      </c>
      <c r="E8" s="7">
        <v>0.83333333333333337</v>
      </c>
      <c r="F8" s="8" t="str">
        <f t="shared" ca="1" si="0"/>
        <v>終了</v>
      </c>
    </row>
    <row r="9" spans="2:6" x14ac:dyDescent="0.45">
      <c r="B9" s="5">
        <v>1004</v>
      </c>
      <c r="C9" s="5" t="s">
        <v>10</v>
      </c>
      <c r="D9" s="6">
        <v>41588</v>
      </c>
      <c r="E9" s="7">
        <v>0.83333333333333337</v>
      </c>
      <c r="F9" s="8" t="str">
        <f t="shared" ca="1" si="0"/>
        <v>終了</v>
      </c>
    </row>
    <row r="10" spans="2:6" x14ac:dyDescent="0.45">
      <c r="B10" s="5">
        <v>1102</v>
      </c>
      <c r="C10" s="5" t="s">
        <v>11</v>
      </c>
      <c r="D10" s="6">
        <v>41598</v>
      </c>
      <c r="E10" s="7">
        <v>0.83333333333333337</v>
      </c>
      <c r="F10" s="8" t="str">
        <f t="shared" ref="F7:F13" ca="1" si="1">IF(D10+E10&lt;$C$3,"終了","")</f>
        <v/>
      </c>
    </row>
    <row r="11" spans="2:6" x14ac:dyDescent="0.45">
      <c r="B11" s="5">
        <v>1103</v>
      </c>
      <c r="C11" s="5" t="s">
        <v>12</v>
      </c>
      <c r="D11" s="6">
        <v>41608</v>
      </c>
      <c r="E11" s="7">
        <v>0.83333333333333337</v>
      </c>
      <c r="F11" s="8" t="str">
        <f t="shared" ca="1" si="1"/>
        <v/>
      </c>
    </row>
    <row r="12" spans="2:6" x14ac:dyDescent="0.45">
      <c r="B12" s="5">
        <v>1201</v>
      </c>
      <c r="C12" s="5" t="s">
        <v>13</v>
      </c>
      <c r="D12" s="6">
        <v>41618</v>
      </c>
      <c r="E12" s="7">
        <v>0.83333333333333337</v>
      </c>
      <c r="F12" s="8" t="str">
        <f t="shared" ca="1" si="1"/>
        <v/>
      </c>
    </row>
    <row r="13" spans="2:6" x14ac:dyDescent="0.45">
      <c r="B13" s="5">
        <v>1202</v>
      </c>
      <c r="C13" s="5" t="s">
        <v>14</v>
      </c>
      <c r="D13" s="6">
        <v>41628</v>
      </c>
      <c r="E13" s="7">
        <v>0.83333333333333337</v>
      </c>
      <c r="F13" s="8" t="str">
        <f t="shared" ca="1" si="1"/>
        <v/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2013-11-18T07:16:37Z</dcterms:created>
  <dcterms:modified xsi:type="dcterms:W3CDTF">2013-11-18T08:00:33Z</dcterms:modified>
</cp:coreProperties>
</file>