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06\"/>
    </mc:Choice>
  </mc:AlternateContent>
  <bookViews>
    <workbookView xWindow="0" yWindow="0" windowWidth="21225" windowHeight="9810"/>
  </bookViews>
  <sheets>
    <sheet name="Sheet1" sheetId="1" r:id="rId1"/>
    <sheet name="Sheet1 (2)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4" i="1"/>
  <c r="E5" i="1"/>
  <c r="E3" i="1"/>
  <c r="E3" i="2"/>
  <c r="D6" i="2"/>
  <c r="E6" i="2" s="1"/>
  <c r="D5" i="2"/>
  <c r="E5" i="2" s="1"/>
  <c r="D4" i="2"/>
  <c r="E4" i="2" s="1"/>
  <c r="D3" i="2"/>
  <c r="D5" i="1"/>
  <c r="D4" i="1"/>
  <c r="D6" i="1"/>
  <c r="D3" i="1"/>
</calcChain>
</file>

<file path=xl/sharedStrings.xml><?xml version="1.0" encoding="utf-8"?>
<sst xmlns="http://schemas.openxmlformats.org/spreadsheetml/2006/main" count="20" uniqueCount="10">
  <si>
    <t>新築工事工期</t>
    <rPh sb="0" eb="2">
      <t>シンチク</t>
    </rPh>
    <rPh sb="2" eb="4">
      <t>コウジ</t>
    </rPh>
    <rPh sb="4" eb="6">
      <t>コウキ</t>
    </rPh>
    <phoneticPr fontId="1"/>
  </si>
  <si>
    <t>開始日</t>
    <rPh sb="0" eb="3">
      <t>カイシビ</t>
    </rPh>
    <phoneticPr fontId="2"/>
  </si>
  <si>
    <t>終了日</t>
    <rPh sb="0" eb="3">
      <t>シュウリョウビ</t>
    </rPh>
    <phoneticPr fontId="2"/>
  </si>
  <si>
    <t>稼働日数</t>
    <rPh sb="0" eb="2">
      <t>カドウ</t>
    </rPh>
    <rPh sb="2" eb="4">
      <t>ニッスウ</t>
    </rPh>
    <phoneticPr fontId="2"/>
  </si>
  <si>
    <t>月数</t>
    <rPh sb="0" eb="2">
      <t>ツキスウ</t>
    </rPh>
    <phoneticPr fontId="2"/>
  </si>
  <si>
    <t>小林邸</t>
    <rPh sb="0" eb="2">
      <t>コバヤシ</t>
    </rPh>
    <rPh sb="2" eb="3">
      <t>テイ</t>
    </rPh>
    <phoneticPr fontId="1"/>
  </si>
  <si>
    <t>山本邸</t>
    <rPh sb="0" eb="3">
      <t>ヤマモトテイ</t>
    </rPh>
    <phoneticPr fontId="1"/>
  </si>
  <si>
    <t>神田邸</t>
    <rPh sb="0" eb="3">
      <t>カンダテイ</t>
    </rPh>
    <phoneticPr fontId="1"/>
  </si>
  <si>
    <t>庄司邸</t>
    <rPh sb="0" eb="2">
      <t>ショウジ</t>
    </rPh>
    <rPh sb="2" eb="3">
      <t>テイ</t>
    </rPh>
    <phoneticPr fontId="1"/>
  </si>
  <si>
    <t>（稼働日数を20日で計算）</t>
    <rPh sb="1" eb="5">
      <t>カドウニッスウ</t>
    </rPh>
    <rPh sb="8" eb="9">
      <t>ニチ</t>
    </rPh>
    <rPh sb="10" eb="12">
      <t>ケイサン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</si>
</sst>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5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E7" sqref="E7"/>
    </sheetView>
  </sheetViews>
  <sheetFormatPr defaultRowHeight="19.5" x14ac:dyDescent="0.45"/>
  <cols>
    <col min="1" max="1" width="13.5" customWidth="1"/>
  </cols>
  <sheetData>
    <row r="1" spans="1:5" ht="27" customHeight="1" x14ac:dyDescent="0.45">
      <c r="A1" t="s">
        <v>0</v>
      </c>
      <c r="B1" t="s">
        <v>9</v>
      </c>
    </row>
    <row r="2" spans="1:5" x14ac:dyDescent="0.45">
      <c r="A2" s="2"/>
      <c r="B2" s="3" t="s">
        <v>1</v>
      </c>
      <c r="C2" s="3" t="s">
        <v>2</v>
      </c>
      <c r="D2" s="3" t="s">
        <v>3</v>
      </c>
      <c r="E2" s="3" t="s">
        <v>4</v>
      </c>
    </row>
    <row r="3" spans="1:5" x14ac:dyDescent="0.45">
      <c r="A3" s="4" t="s">
        <v>5</v>
      </c>
      <c r="B3" s="1">
        <v>42064</v>
      </c>
      <c r="C3" s="1">
        <v>42154</v>
      </c>
      <c r="D3" s="2">
        <f>NETWORKDAYS(B3,C3)</f>
        <v>65</v>
      </c>
      <c r="E3" s="2">
        <f>ROUNDUP(D3/20,1)</f>
        <v>3.3000000000000003</v>
      </c>
    </row>
    <row r="4" spans="1:5" x14ac:dyDescent="0.45">
      <c r="A4" s="4" t="s">
        <v>6</v>
      </c>
      <c r="B4" s="1">
        <v>42083</v>
      </c>
      <c r="C4" s="1">
        <v>42185</v>
      </c>
      <c r="D4" s="2">
        <f>NETWORKDAYS(B4,C4)</f>
        <v>73</v>
      </c>
      <c r="E4" s="2">
        <f t="shared" ref="E4:E6" si="0">ROUNDUP(D4/20,1)</f>
        <v>3.7</v>
      </c>
    </row>
    <row r="5" spans="1:5" x14ac:dyDescent="0.45">
      <c r="A5" s="4" t="s">
        <v>7</v>
      </c>
      <c r="B5" s="1">
        <v>42109</v>
      </c>
      <c r="C5" s="1">
        <v>42216</v>
      </c>
      <c r="D5" s="2">
        <f>NETWORKDAYS(B5,C5)</f>
        <v>78</v>
      </c>
      <c r="E5" s="2">
        <f t="shared" si="0"/>
        <v>3.9</v>
      </c>
    </row>
    <row r="6" spans="1:5" x14ac:dyDescent="0.45">
      <c r="A6" s="4" t="s">
        <v>8</v>
      </c>
      <c r="B6" s="1">
        <v>42205</v>
      </c>
      <c r="C6" s="1">
        <v>42308</v>
      </c>
      <c r="D6" s="2">
        <f t="shared" ref="D4:D6" si="1">NETWORKDAYS(B6,C6)</f>
        <v>75</v>
      </c>
      <c r="E6" s="2">
        <f>ROUNDUP(D6/20,1)</f>
        <v>3.8000000000000003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E4" sqref="E4"/>
    </sheetView>
  </sheetViews>
  <sheetFormatPr defaultRowHeight="19.5" x14ac:dyDescent="0.45"/>
  <cols>
    <col min="1" max="1" width="13.5" customWidth="1"/>
  </cols>
  <sheetData>
    <row r="1" spans="1:5" ht="27" customHeight="1" x14ac:dyDescent="0.45">
      <c r="A1" t="s">
        <v>0</v>
      </c>
      <c r="B1" t="s">
        <v>9</v>
      </c>
    </row>
    <row r="2" spans="1:5" x14ac:dyDescent="0.45">
      <c r="A2" s="2"/>
      <c r="B2" s="3" t="s">
        <v>1</v>
      </c>
      <c r="C2" s="3" t="s">
        <v>2</v>
      </c>
      <c r="D2" s="3" t="s">
        <v>3</v>
      </c>
      <c r="E2" s="3" t="s">
        <v>4</v>
      </c>
    </row>
    <row r="3" spans="1:5" x14ac:dyDescent="0.45">
      <c r="A3" s="4" t="s">
        <v>5</v>
      </c>
      <c r="B3" s="1">
        <v>42064</v>
      </c>
      <c r="C3" s="1">
        <v>42154</v>
      </c>
      <c r="D3" s="2">
        <f>NETWORKDAYS(B3,C3)</f>
        <v>65</v>
      </c>
      <c r="E3" s="2">
        <f>ROUNDUP(D3/20,1)</f>
        <v>3.3000000000000003</v>
      </c>
    </row>
    <row r="4" spans="1:5" x14ac:dyDescent="0.45">
      <c r="A4" s="4" t="s">
        <v>6</v>
      </c>
      <c r="B4" s="1">
        <v>42083</v>
      </c>
      <c r="C4" s="1">
        <v>42185</v>
      </c>
      <c r="D4" s="2">
        <f>NETWORKDAYS(B4,C4)</f>
        <v>73</v>
      </c>
      <c r="E4" s="2">
        <f t="shared" ref="E4:E6" si="0">ROUNDUP(D4/20,1)</f>
        <v>3.7</v>
      </c>
    </row>
    <row r="5" spans="1:5" x14ac:dyDescent="0.45">
      <c r="A5" s="4" t="s">
        <v>7</v>
      </c>
      <c r="B5" s="1">
        <v>42109</v>
      </c>
      <c r="C5" s="1">
        <v>42216</v>
      </c>
      <c r="D5" s="2">
        <f>NETWORKDAYS(B5,C5)</f>
        <v>78</v>
      </c>
      <c r="E5" s="2">
        <f t="shared" si="0"/>
        <v>3.9</v>
      </c>
    </row>
    <row r="6" spans="1:5" x14ac:dyDescent="0.45">
      <c r="A6" s="4" t="s">
        <v>8</v>
      </c>
      <c r="B6" s="1">
        <v>42205</v>
      </c>
      <c r="C6" s="1">
        <v>42308</v>
      </c>
      <c r="D6" s="2">
        <f t="shared" ref="D6" si="1">NETWORKDAYS(B6,C6)</f>
        <v>75</v>
      </c>
      <c r="E6" s="2">
        <f t="shared" si="0"/>
        <v>3.8000000000000003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Sheet1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2015-06-25T02:54:29Z</dcterms:created>
  <dcterms:modified xsi:type="dcterms:W3CDTF">2015-06-25T08:18:49Z</dcterms:modified>
</cp:coreProperties>
</file>