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6\"/>
    </mc:Choice>
  </mc:AlternateContent>
  <bookViews>
    <workbookView xWindow="600" yWindow="555" windowWidth="13050" windowHeight="9480"/>
  </bookViews>
  <sheets>
    <sheet name="問題" sheetId="1" r:id="rId1"/>
    <sheet name="例１" sheetId="2" r:id="rId2"/>
    <sheet name="例2" sheetId="3" r:id="rId3"/>
    <sheet name="Sheet1" sheetId="5" r:id="rId4"/>
  </sheets>
  <definedNames>
    <definedName name="_xlnm._FilterDatabase" localSheetId="0" hidden="1">問題!$A$1:$E$14</definedName>
    <definedName name="_xlnm._FilterDatabase" localSheetId="1" hidden="1">例１!$A$1:$E$14</definedName>
    <definedName name="_xlnm._FilterDatabase" localSheetId="2" hidden="1">例2!$A$1:$E$14</definedName>
  </definedNames>
  <calcPr calcId="152511"/>
</workbook>
</file>

<file path=xl/calcChain.xml><?xml version="1.0" encoding="utf-8"?>
<calcChain xmlns="http://schemas.openxmlformats.org/spreadsheetml/2006/main">
  <c r="E2" i="3" l="1"/>
  <c r="E15" i="3" s="1"/>
  <c r="E3" i="3"/>
  <c r="E4" i="3"/>
  <c r="E5" i="3"/>
  <c r="E6" i="3"/>
  <c r="E7" i="3"/>
  <c r="E8" i="3"/>
  <c r="E9" i="3"/>
  <c r="E10" i="3"/>
  <c r="E11" i="3"/>
  <c r="E12" i="3"/>
  <c r="E13" i="3"/>
  <c r="E2" i="2"/>
  <c r="E3" i="2"/>
  <c r="E4" i="2"/>
  <c r="E14" i="2" s="1"/>
  <c r="E5" i="2"/>
  <c r="E6" i="2"/>
  <c r="E7" i="2"/>
  <c r="E8" i="2"/>
  <c r="E9" i="2"/>
  <c r="E10" i="2"/>
  <c r="E11" i="2"/>
  <c r="E12" i="2"/>
  <c r="E13" i="2"/>
  <c r="E13" i="1"/>
  <c r="E12" i="1"/>
  <c r="E11" i="1"/>
  <c r="E10" i="1"/>
  <c r="E9" i="1"/>
  <c r="E8" i="1"/>
  <c r="E7" i="1"/>
  <c r="E6" i="1"/>
  <c r="E5" i="1"/>
  <c r="E4" i="1"/>
  <c r="E3" i="1"/>
  <c r="E2" i="1"/>
  <c r="E15" i="1" l="1"/>
  <c r="E14" i="1"/>
  <c r="E14" i="3"/>
</calcChain>
</file>

<file path=xl/sharedStrings.xml><?xml version="1.0" encoding="utf-8"?>
<sst xmlns="http://schemas.openxmlformats.org/spreadsheetml/2006/main" count="82" uniqueCount="37">
  <si>
    <t>日付</t>
    <rPh sb="0" eb="2">
      <t>ヒヅケ</t>
    </rPh>
    <phoneticPr fontId="2"/>
  </si>
  <si>
    <t>メニュー名</t>
    <phoneticPr fontId="2"/>
  </si>
  <si>
    <t>単価</t>
  </si>
  <si>
    <t>数量</t>
  </si>
  <si>
    <t>売上高</t>
    <rPh sb="0" eb="2">
      <t>ウリアゲ</t>
    </rPh>
    <rPh sb="2" eb="3">
      <t>ダカ</t>
    </rPh>
    <phoneticPr fontId="2"/>
  </si>
  <si>
    <t>アイスコーヒー</t>
  </si>
  <si>
    <t>ランチ</t>
    <phoneticPr fontId="2"/>
  </si>
  <si>
    <t>ジュース</t>
    <phoneticPr fontId="2"/>
  </si>
  <si>
    <t>ランチ</t>
  </si>
  <si>
    <t>ジュース</t>
  </si>
  <si>
    <t>合計</t>
    <rPh sb="0" eb="2">
      <t>ゴウケイ</t>
    </rPh>
    <phoneticPr fontId="2"/>
  </si>
  <si>
    <t>集計方法</t>
  </si>
  <si>
    <t>関数</t>
  </si>
  <si>
    <t>AVERAGE</t>
  </si>
  <si>
    <t>COUNT</t>
  </si>
  <si>
    <t>COUNTA</t>
  </si>
  <si>
    <t>MAX</t>
  </si>
  <si>
    <t>MIN</t>
  </si>
  <si>
    <t>PRODUCT</t>
  </si>
  <si>
    <t>STDEV</t>
  </si>
  <si>
    <t>STDEVP</t>
  </si>
  <si>
    <t>SUM</t>
  </si>
  <si>
    <t>VAR</t>
  </si>
  <si>
    <t>VARP</t>
  </si>
  <si>
    <t>平均</t>
    <rPh sb="0" eb="2">
      <t>ヘイキン</t>
    </rPh>
    <phoneticPr fontId="2"/>
  </si>
  <si>
    <t>数値の個数</t>
    <rPh sb="0" eb="2">
      <t>スウチ</t>
    </rPh>
    <rPh sb="3" eb="5">
      <t>コスウ</t>
    </rPh>
    <phoneticPr fontId="2"/>
  </si>
  <si>
    <t>データの個数</t>
    <rPh sb="4" eb="6">
      <t>コスウ</t>
    </rPh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</si>
  <si>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</si>
  <si>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</si>
  <si>
    <t>積</t>
    <rPh sb="0" eb="1">
      <t>セキ</t>
    </rPh>
    <phoneticPr fontId="2"/>
  </si>
  <si>
    <t>標本標準偏差値</t>
    <rPh sb="0" eb="7">
      <t>ヒョウホンヒョウジュンヘンサチ</t>
    </rPh>
    <phoneticPr fontId="2"/>
  </si>
  <si>
    <t>母標準偏差値</t>
    <rPh sb="0" eb="6">
      <t>ボヒョウジュンヘンサチ</t>
    </rPh>
    <phoneticPr fontId="2"/>
  </si>
  <si>
    <t>標本分散</t>
    <rPh sb="0" eb="4">
      <t>ヒョウホンブンサン</t>
    </rPh>
    <phoneticPr fontId="2"/>
  </si>
  <si>
    <t>母分散</t>
    <rPh sb="0" eb="3">
      <t>ボブンサン</t>
    </rPh>
    <phoneticPr fontId="2"/>
  </si>
  <si>
    <t>Ver2003~</t>
    <phoneticPr fontId="2"/>
  </si>
  <si>
    <t>(非表示の値ー含)</t>
    <phoneticPr fontId="2"/>
  </si>
  <si>
    <t>(非表示の値ー除外)</t>
    <rPh sb="7" eb="9">
      <t>ジョガイ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</si>
</sst>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"/>
    <numFmt numFmtId="177" formatCode="yyyy/m/d;@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7" fontId="4" fillId="0" borderId="1" xfId="0" applyNumberFormat="1" applyFont="1" applyBorder="1" applyAlignment="1">
      <alignment horizontal="center"/>
    </xf>
    <xf numFmtId="0" fontId="4" fillId="0" borderId="1" xfId="0" applyFont="1" applyBorder="1">
      <alignment vertical="center"/>
    </xf>
    <xf numFmtId="38" fontId="4" fillId="0" borderId="1" xfId="1" applyFont="1" applyBorder="1" applyAlignment="1"/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38" fontId="4" fillId="0" borderId="2" xfId="0" applyNumberFormat="1" applyFont="1" applyBorder="1">
      <alignment vertical="center"/>
    </xf>
    <xf numFmtId="176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38" fontId="3" fillId="2" borderId="1" xfId="1" applyFont="1" applyFill="1" applyBorder="1" applyAlignment="1">
      <alignment horizontal="center"/>
    </xf>
    <xf numFmtId="38" fontId="4" fillId="0" borderId="0" xfId="1" applyFont="1">
      <alignment vertical="center"/>
    </xf>
    <xf numFmtId="0" fontId="4" fillId="0" borderId="0" xfId="0" applyFont="1" applyBorder="1">
      <alignment vertical="center"/>
    </xf>
    <xf numFmtId="0" fontId="4" fillId="3" borderId="0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5" fillId="3" borderId="11" xfId="0" applyFont="1" applyFill="1" applyBorder="1">
      <alignment vertical="center"/>
    </xf>
    <xf numFmtId="0" fontId="5" fillId="3" borderId="12" xfId="0" applyFont="1" applyFill="1" applyBorder="1">
      <alignment vertical="center"/>
    </xf>
    <xf numFmtId="0" fontId="4" fillId="3" borderId="13" xfId="0" applyFont="1" applyFill="1" applyBorder="1">
      <alignment vertical="center"/>
    </xf>
    <xf numFmtId="0" fontId="4" fillId="4" borderId="14" xfId="0" applyFont="1" applyFill="1" applyBorder="1">
      <alignment vertical="center"/>
    </xf>
    <xf numFmtId="0" fontId="5" fillId="4" borderId="15" xfId="0" applyFont="1" applyFill="1" applyBorder="1">
      <alignment vertical="center"/>
    </xf>
    <xf numFmtId="0" fontId="5" fillId="4" borderId="16" xfId="0" applyFont="1" applyFill="1" applyBorder="1">
      <alignment vertical="center"/>
    </xf>
    <xf numFmtId="0" fontId="4" fillId="6" borderId="14" xfId="0" applyFont="1" applyFill="1" applyBorder="1">
      <alignment vertical="center"/>
    </xf>
    <xf numFmtId="0" fontId="5" fillId="6" borderId="15" xfId="0" applyFont="1" applyFill="1" applyBorder="1">
      <alignment vertical="center"/>
    </xf>
    <xf numFmtId="0" fontId="5" fillId="6" borderId="16" xfId="0" applyFont="1" applyFill="1" applyBorder="1">
      <alignment vertical="center"/>
    </xf>
    <xf numFmtId="0" fontId="4" fillId="5" borderId="3" xfId="0" applyFont="1" applyFill="1" applyBorder="1">
      <alignment vertical="center"/>
    </xf>
    <xf numFmtId="0" fontId="4" fillId="5" borderId="4" xfId="0" applyFont="1" applyFill="1" applyBorder="1">
      <alignment vertical="center"/>
    </xf>
    <xf numFmtId="0" fontId="4" fillId="5" borderId="5" xfId="0" applyFont="1" applyFill="1" applyBorder="1">
      <alignment vertical="center"/>
    </xf>
    <xf numFmtId="0" fontId="5" fillId="5" borderId="6" xfId="0" applyFont="1" applyFill="1" applyBorder="1">
      <alignment vertical="center"/>
    </xf>
    <xf numFmtId="0" fontId="5" fillId="5" borderId="0" xfId="0" applyFont="1" applyFill="1" applyBorder="1">
      <alignment vertical="center"/>
    </xf>
    <xf numFmtId="0" fontId="4" fillId="5" borderId="7" xfId="0" applyFont="1" applyFill="1" applyBorder="1">
      <alignment vertical="center"/>
    </xf>
    <xf numFmtId="0" fontId="5" fillId="5" borderId="8" xfId="0" applyFont="1" applyFill="1" applyBorder="1">
      <alignment vertical="center"/>
    </xf>
    <xf numFmtId="0" fontId="5" fillId="5" borderId="9" xfId="0" applyFont="1" applyFill="1" applyBorder="1">
      <alignment vertical="center"/>
    </xf>
    <xf numFmtId="0" fontId="4" fillId="5" borderId="1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28" sqref="C28"/>
    </sheetView>
  </sheetViews>
  <sheetFormatPr defaultRowHeight="19.5"/>
  <cols>
    <col min="1" max="1" width="12.625" style="4" bestFit="1" customWidth="1"/>
    <col min="2" max="2" width="15.5" style="4" bestFit="1" customWidth="1"/>
    <col min="3" max="4" width="9.25" style="4" bestFit="1" customWidth="1"/>
    <col min="5" max="5" width="13.625" style="4" bestFit="1" customWidth="1"/>
    <col min="6" max="16384" width="9" style="4"/>
  </cols>
  <sheetData>
    <row r="1" spans="1: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</row>
    <row r="2" spans="1:5">
      <c r="A2" s="1">
        <v>41805</v>
      </c>
      <c r="B2" s="2" t="s">
        <v>5</v>
      </c>
      <c r="C2" s="3">
        <v>350</v>
      </c>
      <c r="D2" s="3">
        <v>3212</v>
      </c>
      <c r="E2" s="3">
        <f t="shared" ref="E2:E13" si="0">C2*D2</f>
        <v>1124200</v>
      </c>
    </row>
    <row r="3" spans="1:5">
      <c r="A3" s="1">
        <v>41805</v>
      </c>
      <c r="B3" s="2" t="s">
        <v>6</v>
      </c>
      <c r="C3" s="3">
        <v>800</v>
      </c>
      <c r="D3" s="3">
        <v>5541</v>
      </c>
      <c r="E3" s="3">
        <f t="shared" si="0"/>
        <v>4432800</v>
      </c>
    </row>
    <row r="4" spans="1:5">
      <c r="A4" s="1">
        <v>41805</v>
      </c>
      <c r="B4" s="2" t="s">
        <v>7</v>
      </c>
      <c r="C4" s="3">
        <v>380</v>
      </c>
      <c r="D4" s="3">
        <v>4678</v>
      </c>
      <c r="E4" s="3">
        <f t="shared" si="0"/>
        <v>1777640</v>
      </c>
    </row>
    <row r="5" spans="1:5">
      <c r="A5" s="1">
        <v>41820</v>
      </c>
      <c r="B5" s="2" t="s">
        <v>5</v>
      </c>
      <c r="C5" s="3">
        <v>350</v>
      </c>
      <c r="D5" s="3">
        <v>4569</v>
      </c>
      <c r="E5" s="3">
        <f t="shared" si="0"/>
        <v>1599150</v>
      </c>
    </row>
    <row r="6" spans="1:5">
      <c r="A6" s="1">
        <v>41820</v>
      </c>
      <c r="B6" s="2" t="s">
        <v>8</v>
      </c>
      <c r="C6" s="3">
        <v>800</v>
      </c>
      <c r="D6" s="3">
        <v>4321</v>
      </c>
      <c r="E6" s="3">
        <f t="shared" si="0"/>
        <v>3456800</v>
      </c>
    </row>
    <row r="7" spans="1:5">
      <c r="A7" s="1">
        <v>41820</v>
      </c>
      <c r="B7" s="2" t="s">
        <v>9</v>
      </c>
      <c r="C7" s="3">
        <v>380</v>
      </c>
      <c r="D7" s="3">
        <v>3512</v>
      </c>
      <c r="E7" s="3">
        <f t="shared" si="0"/>
        <v>1334560</v>
      </c>
    </row>
    <row r="8" spans="1:5">
      <c r="A8" s="1">
        <v>41835</v>
      </c>
      <c r="B8" s="2" t="s">
        <v>5</v>
      </c>
      <c r="C8" s="3">
        <v>350</v>
      </c>
      <c r="D8" s="3">
        <v>2564</v>
      </c>
      <c r="E8" s="3">
        <f t="shared" si="0"/>
        <v>897400</v>
      </c>
    </row>
    <row r="9" spans="1:5">
      <c r="A9" s="1">
        <v>41835</v>
      </c>
      <c r="B9" s="2" t="s">
        <v>8</v>
      </c>
      <c r="C9" s="3">
        <v>800</v>
      </c>
      <c r="D9" s="3">
        <v>1645</v>
      </c>
      <c r="E9" s="3">
        <f t="shared" si="0"/>
        <v>1316000</v>
      </c>
    </row>
    <row r="10" spans="1:5">
      <c r="A10" s="1">
        <v>41835</v>
      </c>
      <c r="B10" s="2" t="s">
        <v>9</v>
      </c>
      <c r="C10" s="3">
        <v>380</v>
      </c>
      <c r="D10" s="3">
        <v>6842</v>
      </c>
      <c r="E10" s="3">
        <f t="shared" si="0"/>
        <v>2599960</v>
      </c>
    </row>
    <row r="11" spans="1:5">
      <c r="A11" s="1">
        <v>41851</v>
      </c>
      <c r="B11" s="2" t="s">
        <v>5</v>
      </c>
      <c r="C11" s="3">
        <v>350</v>
      </c>
      <c r="D11" s="3">
        <v>5467</v>
      </c>
      <c r="E11" s="3">
        <f t="shared" si="0"/>
        <v>1913450</v>
      </c>
    </row>
    <row r="12" spans="1:5">
      <c r="A12" s="1">
        <v>41851</v>
      </c>
      <c r="B12" s="2" t="s">
        <v>8</v>
      </c>
      <c r="C12" s="3">
        <v>800</v>
      </c>
      <c r="D12" s="3">
        <v>6394</v>
      </c>
      <c r="E12" s="3">
        <f t="shared" si="0"/>
        <v>5115200</v>
      </c>
    </row>
    <row r="13" spans="1:5">
      <c r="A13" s="1">
        <v>41851</v>
      </c>
      <c r="B13" s="2" t="s">
        <v>9</v>
      </c>
      <c r="C13" s="3">
        <v>380</v>
      </c>
      <c r="D13" s="3">
        <v>3387</v>
      </c>
      <c r="E13" s="3">
        <f t="shared" si="0"/>
        <v>1287060</v>
      </c>
    </row>
    <row r="14" spans="1:5" ht="20.25" thickBot="1">
      <c r="A14" s="5" t="s">
        <v>10</v>
      </c>
      <c r="B14" s="5"/>
      <c r="C14" s="5"/>
      <c r="D14" s="5"/>
      <c r="E14" s="6">
        <f>SUM(E2:E13)</f>
        <v>26854220</v>
      </c>
    </row>
    <row r="15" spans="1:5" ht="20.25" thickTop="1">
      <c r="E15" s="10">
        <f>SUBTOTAL(9,E8:E13)</f>
        <v>13129070</v>
      </c>
    </row>
  </sheetData>
  <autoFilter ref="A1:E14"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E1"/>
    </sheetView>
  </sheetViews>
  <sheetFormatPr defaultRowHeight="19.5"/>
  <cols>
    <col min="1" max="1" width="12.625" style="4" bestFit="1" customWidth="1"/>
    <col min="2" max="2" width="15.5" style="4" bestFit="1" customWidth="1"/>
    <col min="3" max="4" width="9.25" style="4" bestFit="1" customWidth="1"/>
    <col min="5" max="5" width="13.625" style="4" bestFit="1" customWidth="1"/>
    <col min="6" max="16384" width="9" style="4"/>
  </cols>
  <sheetData>
    <row r="1" spans="1: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</row>
    <row r="2" spans="1:5">
      <c r="A2" s="1">
        <v>41805</v>
      </c>
      <c r="B2" s="2" t="s">
        <v>5</v>
      </c>
      <c r="C2" s="3">
        <v>350</v>
      </c>
      <c r="D2" s="3">
        <v>3212</v>
      </c>
      <c r="E2" s="3">
        <f t="shared" ref="E2:E13" si="0">C2*D2</f>
        <v>1124200</v>
      </c>
    </row>
    <row r="3" spans="1:5">
      <c r="A3" s="1">
        <v>41805</v>
      </c>
      <c r="B3" s="2" t="s">
        <v>6</v>
      </c>
      <c r="C3" s="3">
        <v>800</v>
      </c>
      <c r="D3" s="3">
        <v>5541</v>
      </c>
      <c r="E3" s="3">
        <f t="shared" si="0"/>
        <v>4432800</v>
      </c>
    </row>
    <row r="4" spans="1:5">
      <c r="A4" s="1">
        <v>41805</v>
      </c>
      <c r="B4" s="2" t="s">
        <v>7</v>
      </c>
      <c r="C4" s="3">
        <v>380</v>
      </c>
      <c r="D4" s="3">
        <v>4678</v>
      </c>
      <c r="E4" s="3">
        <f t="shared" si="0"/>
        <v>1777640</v>
      </c>
    </row>
    <row r="5" spans="1:5">
      <c r="A5" s="1">
        <v>41820</v>
      </c>
      <c r="B5" s="2" t="s">
        <v>5</v>
      </c>
      <c r="C5" s="3">
        <v>350</v>
      </c>
      <c r="D5" s="3">
        <v>4569</v>
      </c>
      <c r="E5" s="3">
        <f t="shared" si="0"/>
        <v>1599150</v>
      </c>
    </row>
    <row r="6" spans="1:5">
      <c r="A6" s="1">
        <v>41820</v>
      </c>
      <c r="B6" s="2" t="s">
        <v>8</v>
      </c>
      <c r="C6" s="3">
        <v>800</v>
      </c>
      <c r="D6" s="3">
        <v>4321</v>
      </c>
      <c r="E6" s="3">
        <f t="shared" si="0"/>
        <v>3456800</v>
      </c>
    </row>
    <row r="7" spans="1:5">
      <c r="A7" s="1">
        <v>41820</v>
      </c>
      <c r="B7" s="2" t="s">
        <v>9</v>
      </c>
      <c r="C7" s="3">
        <v>380</v>
      </c>
      <c r="D7" s="3">
        <v>3512</v>
      </c>
      <c r="E7" s="3">
        <f t="shared" si="0"/>
        <v>1334560</v>
      </c>
    </row>
    <row r="8" spans="1:5">
      <c r="A8" s="1">
        <v>41835</v>
      </c>
      <c r="B8" s="2" t="s">
        <v>5</v>
      </c>
      <c r="C8" s="3">
        <v>350</v>
      </c>
      <c r="D8" s="3">
        <v>2564</v>
      </c>
      <c r="E8" s="3">
        <f t="shared" si="0"/>
        <v>897400</v>
      </c>
    </row>
    <row r="9" spans="1:5">
      <c r="A9" s="1">
        <v>41835</v>
      </c>
      <c r="B9" s="2" t="s">
        <v>8</v>
      </c>
      <c r="C9" s="3">
        <v>800</v>
      </c>
      <c r="D9" s="3">
        <v>1645</v>
      </c>
      <c r="E9" s="3">
        <f t="shared" si="0"/>
        <v>1316000</v>
      </c>
    </row>
    <row r="10" spans="1:5">
      <c r="A10" s="1">
        <v>41835</v>
      </c>
      <c r="B10" s="2" t="s">
        <v>9</v>
      </c>
      <c r="C10" s="3">
        <v>380</v>
      </c>
      <c r="D10" s="3">
        <v>6842</v>
      </c>
      <c r="E10" s="3">
        <f t="shared" si="0"/>
        <v>2599960</v>
      </c>
    </row>
    <row r="11" spans="1:5">
      <c r="A11" s="1">
        <v>41851</v>
      </c>
      <c r="B11" s="2" t="s">
        <v>5</v>
      </c>
      <c r="C11" s="3">
        <v>350</v>
      </c>
      <c r="D11" s="3">
        <v>5467</v>
      </c>
      <c r="E11" s="3">
        <f t="shared" si="0"/>
        <v>1913450</v>
      </c>
    </row>
    <row r="12" spans="1:5">
      <c r="A12" s="1">
        <v>41851</v>
      </c>
      <c r="B12" s="2" t="s">
        <v>8</v>
      </c>
      <c r="C12" s="3">
        <v>800</v>
      </c>
      <c r="D12" s="3">
        <v>6394</v>
      </c>
      <c r="E12" s="3">
        <f t="shared" si="0"/>
        <v>5115200</v>
      </c>
    </row>
    <row r="13" spans="1:5">
      <c r="A13" s="1">
        <v>41851</v>
      </c>
      <c r="B13" s="2" t="s">
        <v>9</v>
      </c>
      <c r="C13" s="3">
        <v>380</v>
      </c>
      <c r="D13" s="3">
        <v>3387</v>
      </c>
      <c r="E13" s="3">
        <f t="shared" si="0"/>
        <v>1287060</v>
      </c>
    </row>
    <row r="14" spans="1:5" ht="20.25" thickBot="1">
      <c r="A14" s="5" t="s">
        <v>10</v>
      </c>
      <c r="B14" s="5"/>
      <c r="C14" s="5"/>
      <c r="D14" s="5"/>
      <c r="E14" s="6">
        <f>SUM(E2:E13)</f>
        <v>26854220</v>
      </c>
    </row>
    <row r="15" spans="1:5" ht="20.25" thickTop="1"/>
  </sheetData>
  <autoFilter ref="A1:E14"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5" sqref="E15"/>
    </sheetView>
  </sheetViews>
  <sheetFormatPr defaultRowHeight="19.5"/>
  <cols>
    <col min="1" max="1" width="12.625" style="4" bestFit="1" customWidth="1"/>
    <col min="2" max="2" width="15.5" style="4" bestFit="1" customWidth="1"/>
    <col min="3" max="4" width="9.25" style="4" bestFit="1" customWidth="1"/>
    <col min="5" max="5" width="13.625" style="4" bestFit="1" customWidth="1"/>
    <col min="6" max="16384" width="9" style="4"/>
  </cols>
  <sheetData>
    <row r="1" spans="1: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</row>
    <row r="2" spans="1:5">
      <c r="A2" s="1">
        <v>41805</v>
      </c>
      <c r="B2" s="2" t="s">
        <v>5</v>
      </c>
      <c r="C2" s="3">
        <v>350</v>
      </c>
      <c r="D2" s="3">
        <v>3212</v>
      </c>
      <c r="E2" s="3">
        <f t="shared" ref="E2:E13" si="0">C2*D2</f>
        <v>1124200</v>
      </c>
    </row>
    <row r="3" spans="1:5">
      <c r="A3" s="1">
        <v>41805</v>
      </c>
      <c r="B3" s="2" t="s">
        <v>6</v>
      </c>
      <c r="C3" s="3">
        <v>800</v>
      </c>
      <c r="D3" s="3">
        <v>5541</v>
      </c>
      <c r="E3" s="3">
        <f t="shared" si="0"/>
        <v>4432800</v>
      </c>
    </row>
    <row r="4" spans="1:5">
      <c r="A4" s="1">
        <v>41805</v>
      </c>
      <c r="B4" s="2" t="s">
        <v>7</v>
      </c>
      <c r="C4" s="3">
        <v>380</v>
      </c>
      <c r="D4" s="3">
        <v>4678</v>
      </c>
      <c r="E4" s="3">
        <f t="shared" si="0"/>
        <v>1777640</v>
      </c>
    </row>
    <row r="5" spans="1:5">
      <c r="A5" s="1">
        <v>41820</v>
      </c>
      <c r="B5" s="2" t="s">
        <v>5</v>
      </c>
      <c r="C5" s="3">
        <v>350</v>
      </c>
      <c r="D5" s="3">
        <v>4569</v>
      </c>
      <c r="E5" s="3">
        <f t="shared" si="0"/>
        <v>1599150</v>
      </c>
    </row>
    <row r="6" spans="1:5">
      <c r="A6" s="1">
        <v>41820</v>
      </c>
      <c r="B6" s="2" t="s">
        <v>8</v>
      </c>
      <c r="C6" s="3">
        <v>800</v>
      </c>
      <c r="D6" s="3">
        <v>4321</v>
      </c>
      <c r="E6" s="3">
        <f t="shared" si="0"/>
        <v>3456800</v>
      </c>
    </row>
    <row r="7" spans="1:5">
      <c r="A7" s="1">
        <v>41820</v>
      </c>
      <c r="B7" s="2" t="s">
        <v>9</v>
      </c>
      <c r="C7" s="3">
        <v>380</v>
      </c>
      <c r="D7" s="3">
        <v>3512</v>
      </c>
      <c r="E7" s="3">
        <f t="shared" si="0"/>
        <v>1334560</v>
      </c>
    </row>
    <row r="8" spans="1:5">
      <c r="A8" s="1">
        <v>41835</v>
      </c>
      <c r="B8" s="2" t="s">
        <v>5</v>
      </c>
      <c r="C8" s="3">
        <v>350</v>
      </c>
      <c r="D8" s="3">
        <v>2564</v>
      </c>
      <c r="E8" s="3">
        <f t="shared" si="0"/>
        <v>897400</v>
      </c>
    </row>
    <row r="9" spans="1:5">
      <c r="A9" s="1">
        <v>41835</v>
      </c>
      <c r="B9" s="2" t="s">
        <v>8</v>
      </c>
      <c r="C9" s="3">
        <v>800</v>
      </c>
      <c r="D9" s="3">
        <v>1645</v>
      </c>
      <c r="E9" s="3">
        <f t="shared" si="0"/>
        <v>1316000</v>
      </c>
    </row>
    <row r="10" spans="1:5">
      <c r="A10" s="1">
        <v>41835</v>
      </c>
      <c r="B10" s="2" t="s">
        <v>9</v>
      </c>
      <c r="C10" s="3">
        <v>380</v>
      </c>
      <c r="D10" s="3">
        <v>6842</v>
      </c>
      <c r="E10" s="3">
        <f t="shared" si="0"/>
        <v>2599960</v>
      </c>
    </row>
    <row r="11" spans="1:5">
      <c r="A11" s="1">
        <v>41851</v>
      </c>
      <c r="B11" s="2" t="s">
        <v>5</v>
      </c>
      <c r="C11" s="3">
        <v>350</v>
      </c>
      <c r="D11" s="3">
        <v>5467</v>
      </c>
      <c r="E11" s="3">
        <f t="shared" si="0"/>
        <v>1913450</v>
      </c>
    </row>
    <row r="12" spans="1:5">
      <c r="A12" s="1">
        <v>41851</v>
      </c>
      <c r="B12" s="2" t="s">
        <v>8</v>
      </c>
      <c r="C12" s="3">
        <v>800</v>
      </c>
      <c r="D12" s="3">
        <v>6394</v>
      </c>
      <c r="E12" s="3">
        <f t="shared" si="0"/>
        <v>5115200</v>
      </c>
    </row>
    <row r="13" spans="1:5">
      <c r="A13" s="1">
        <v>41851</v>
      </c>
      <c r="B13" s="2" t="s">
        <v>9</v>
      </c>
      <c r="C13" s="3">
        <v>380</v>
      </c>
      <c r="D13" s="3">
        <v>3387</v>
      </c>
      <c r="E13" s="3">
        <f t="shared" si="0"/>
        <v>1287060</v>
      </c>
    </row>
    <row r="14" spans="1:5" ht="20.25" thickBot="1">
      <c r="A14" s="5" t="s">
        <v>10</v>
      </c>
      <c r="B14" s="5"/>
      <c r="C14" s="5"/>
      <c r="D14" s="5"/>
      <c r="E14" s="6">
        <f>SUM(E2:E13)</f>
        <v>26854220</v>
      </c>
    </row>
    <row r="15" spans="1:5" ht="20.25" thickTop="1">
      <c r="E15" s="4">
        <f>SUBTOTAL(9,E2:E4)</f>
        <v>7334640</v>
      </c>
    </row>
  </sheetData>
  <autoFilter ref="A1:E14"/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C23" sqref="C23"/>
    </sheetView>
  </sheetViews>
  <sheetFormatPr defaultRowHeight="19.5"/>
  <cols>
    <col min="1" max="1" width="5.5" style="4" customWidth="1"/>
    <col min="2" max="2" width="21.375" style="4" customWidth="1"/>
    <col min="3" max="3" width="24.25" style="4" customWidth="1"/>
    <col min="4" max="4" width="3.375" style="4" customWidth="1"/>
    <col min="5" max="5" width="15.625" style="4" customWidth="1"/>
    <col min="6" max="256" width="19.75" style="4" customWidth="1"/>
    <col min="257" max="16384" width="9" style="4"/>
  </cols>
  <sheetData>
    <row r="2" spans="1:7" ht="21.75" customHeight="1">
      <c r="A2" s="12"/>
      <c r="B2" s="20" t="s">
        <v>34</v>
      </c>
      <c r="C2" s="23"/>
      <c r="D2" s="26"/>
      <c r="E2" s="27"/>
      <c r="F2" s="28"/>
      <c r="G2" s="12"/>
    </row>
    <row r="3" spans="1:7" ht="22.5">
      <c r="A3" s="12"/>
      <c r="B3" s="21" t="s">
        <v>11</v>
      </c>
      <c r="C3" s="24" t="s">
        <v>11</v>
      </c>
      <c r="D3" s="29"/>
      <c r="E3" s="30" t="s">
        <v>12</v>
      </c>
      <c r="F3" s="31"/>
      <c r="G3" s="12"/>
    </row>
    <row r="4" spans="1:7" ht="22.5">
      <c r="A4" s="12"/>
      <c r="B4" s="21" t="s">
        <v>35</v>
      </c>
      <c r="C4" s="24" t="s">
        <v>36</v>
      </c>
      <c r="D4" s="29"/>
      <c r="E4" s="30"/>
      <c r="F4" s="31"/>
      <c r="G4" s="12"/>
    </row>
    <row r="5" spans="1:7" ht="11.25" customHeight="1">
      <c r="A5" s="12"/>
      <c r="B5" s="22"/>
      <c r="C5" s="25"/>
      <c r="D5" s="32"/>
      <c r="E5" s="33"/>
      <c r="F5" s="34"/>
      <c r="G5" s="12"/>
    </row>
    <row r="6" spans="1:7" ht="22.5">
      <c r="A6" s="12"/>
      <c r="B6" s="13">
        <v>1</v>
      </c>
      <c r="C6" s="13">
        <v>101</v>
      </c>
      <c r="D6" s="17"/>
      <c r="E6" s="18" t="s">
        <v>13</v>
      </c>
      <c r="F6" s="19" t="s">
        <v>24</v>
      </c>
      <c r="G6" s="12"/>
    </row>
    <row r="7" spans="1:7" ht="22.5">
      <c r="A7" s="12"/>
      <c r="B7" s="13">
        <v>2</v>
      </c>
      <c r="C7" s="13">
        <v>102</v>
      </c>
      <c r="D7" s="17"/>
      <c r="E7" s="18" t="s">
        <v>14</v>
      </c>
      <c r="F7" s="19" t="s">
        <v>25</v>
      </c>
      <c r="G7" s="12"/>
    </row>
    <row r="8" spans="1:7" ht="22.5">
      <c r="A8" s="12"/>
      <c r="B8" s="13">
        <v>3</v>
      </c>
      <c r="C8" s="13">
        <v>103</v>
      </c>
      <c r="D8" s="17"/>
      <c r="E8" s="18" t="s">
        <v>15</v>
      </c>
      <c r="F8" s="19" t="s">
        <v>26</v>
      </c>
      <c r="G8" s="12"/>
    </row>
    <row r="9" spans="1:7" ht="22.5">
      <c r="A9" s="12"/>
      <c r="B9" s="13">
        <v>4</v>
      </c>
      <c r="C9" s="13">
        <v>104</v>
      </c>
      <c r="D9" s="17"/>
      <c r="E9" s="18" t="s">
        <v>16</v>
      </c>
      <c r="F9" s="19" t="s">
        <v>27</v>
      </c>
      <c r="G9" s="12"/>
    </row>
    <row r="10" spans="1:7" ht="22.5">
      <c r="A10" s="12"/>
      <c r="B10" s="13">
        <v>5</v>
      </c>
      <c r="C10" s="13">
        <v>105</v>
      </c>
      <c r="D10" s="17"/>
      <c r="E10" s="18" t="s">
        <v>17</v>
      </c>
      <c r="F10" s="19" t="s">
        <v>28</v>
      </c>
      <c r="G10" s="12"/>
    </row>
    <row r="11" spans="1:7" ht="22.5">
      <c r="A11" s="12"/>
      <c r="B11" s="13">
        <v>6</v>
      </c>
      <c r="C11" s="13">
        <v>106</v>
      </c>
      <c r="D11" s="17"/>
      <c r="E11" s="18" t="s">
        <v>18</v>
      </c>
      <c r="F11" s="19" t="s">
        <v>29</v>
      </c>
      <c r="G11" s="12"/>
    </row>
    <row r="12" spans="1:7" ht="22.5">
      <c r="A12" s="12"/>
      <c r="B12" s="13">
        <v>7</v>
      </c>
      <c r="C12" s="13">
        <v>107</v>
      </c>
      <c r="D12" s="17"/>
      <c r="E12" s="18" t="s">
        <v>19</v>
      </c>
      <c r="F12" s="19" t="s">
        <v>30</v>
      </c>
      <c r="G12" s="12"/>
    </row>
    <row r="13" spans="1:7" ht="22.5">
      <c r="A13" s="12"/>
      <c r="B13" s="13">
        <v>8</v>
      </c>
      <c r="C13" s="13">
        <v>108</v>
      </c>
      <c r="D13" s="17"/>
      <c r="E13" s="18" t="s">
        <v>20</v>
      </c>
      <c r="F13" s="19" t="s">
        <v>31</v>
      </c>
      <c r="G13" s="12"/>
    </row>
    <row r="14" spans="1:7" ht="22.5">
      <c r="A14" s="12"/>
      <c r="B14" s="13">
        <v>9</v>
      </c>
      <c r="C14" s="13">
        <v>109</v>
      </c>
      <c r="D14" s="17"/>
      <c r="E14" s="18" t="s">
        <v>21</v>
      </c>
      <c r="F14" s="19" t="s">
        <v>10</v>
      </c>
      <c r="G14" s="12"/>
    </row>
    <row r="15" spans="1:7" ht="22.5">
      <c r="A15" s="12"/>
      <c r="B15" s="13">
        <v>10</v>
      </c>
      <c r="C15" s="13">
        <v>110</v>
      </c>
      <c r="D15" s="17"/>
      <c r="E15" s="18" t="s">
        <v>22</v>
      </c>
      <c r="F15" s="19" t="s">
        <v>32</v>
      </c>
      <c r="G15" s="12"/>
    </row>
    <row r="16" spans="1:7" ht="22.5">
      <c r="A16" s="12"/>
      <c r="B16" s="13">
        <v>11</v>
      </c>
      <c r="C16" s="13">
        <v>111</v>
      </c>
      <c r="D16" s="14"/>
      <c r="E16" s="15" t="s">
        <v>23</v>
      </c>
      <c r="F16" s="16" t="s">
        <v>33</v>
      </c>
      <c r="G16" s="12"/>
    </row>
    <row r="17" spans="1:7">
      <c r="A17" s="12"/>
      <c r="B17" s="12"/>
      <c r="C17" s="12"/>
      <c r="D17" s="12"/>
      <c r="E17" s="12"/>
      <c r="F17" s="12"/>
      <c r="G17" s="12"/>
    </row>
    <row r="20" spans="1:7">
      <c r="E20" s="1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例１</vt:lpstr>
      <vt:lpstr>例2</vt:lpstr>
      <vt:lpstr>Sheet1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SUBTOTAL</dc:title>
  <dc:creator>Yuko　Yamaguchi</dc:creator>
  <cp:lastModifiedBy>nekogenki</cp:lastModifiedBy>
  <dcterms:created xsi:type="dcterms:W3CDTF">2006-07-25T01:37:48Z</dcterms:created>
  <dcterms:modified xsi:type="dcterms:W3CDTF">2014-03-13T01:51:09Z</dcterms:modified>
</cp:coreProperties>
</file>