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40\"/>
    </mc:Choice>
  </mc:AlternateContent>
  <bookViews>
    <workbookView xWindow="1905" yWindow="-15" windowWidth="10350" windowHeight="8805" activeTab="2"/>
  </bookViews>
  <sheets>
    <sheet name="問題" sheetId="1" r:id="rId1"/>
    <sheet name="結果" sheetId="3" r:id="rId2"/>
    <sheet name="追試者数" sheetId="4" r:id="rId3"/>
  </sheets>
  <calcPr calcId="152511"/>
</workbook>
</file>

<file path=xl/calcChain.xml><?xml version="1.0" encoding="utf-8"?>
<calcChain xmlns="http://schemas.openxmlformats.org/spreadsheetml/2006/main">
  <c r="C11" i="4" l="1"/>
  <c r="D11" i="4"/>
  <c r="B11" i="4" l="1"/>
  <c r="B10" i="4"/>
  <c r="C10" i="4"/>
  <c r="D10" i="4"/>
  <c r="D9" i="4" l="1"/>
  <c r="C9" i="4"/>
  <c r="B9" i="4"/>
  <c r="D8" i="4"/>
  <c r="C8" i="4"/>
  <c r="B8" i="4"/>
  <c r="D9" i="3"/>
  <c r="C9" i="3"/>
  <c r="B9" i="3"/>
  <c r="D8" i="3"/>
  <c r="C8" i="3"/>
  <c r="B8" i="3"/>
  <c r="C8" i="1"/>
  <c r="D8" i="1"/>
  <c r="B8" i="1"/>
</calcChain>
</file>

<file path=xl/sharedStrings.xml><?xml version="1.0" encoding="utf-8"?>
<sst xmlns="http://schemas.openxmlformats.org/spreadsheetml/2006/main" count="38" uniqueCount="14">
  <si>
    <t>生徒名</t>
    <rPh sb="0" eb="2">
      <t>セイト</t>
    </rPh>
    <rPh sb="2" eb="3">
      <t>メイ</t>
    </rPh>
    <phoneticPr fontId="1"/>
  </si>
  <si>
    <t>国語</t>
    <rPh sb="0" eb="2">
      <t>コクゴ</t>
    </rPh>
    <phoneticPr fontId="1"/>
  </si>
  <si>
    <t>英語</t>
    <rPh sb="0" eb="2">
      <t>エイゴ</t>
    </rPh>
    <phoneticPr fontId="1"/>
  </si>
  <si>
    <t>社会</t>
    <rPh sb="0" eb="2">
      <t>シャカイ</t>
    </rPh>
    <phoneticPr fontId="1"/>
  </si>
  <si>
    <t>伊藤　裕子</t>
    <rPh sb="3" eb="5">
      <t>ユウコ</t>
    </rPh>
    <phoneticPr fontId="0"/>
  </si>
  <si>
    <t>榎本　徹</t>
    <rPh sb="3" eb="4">
      <t>トオル</t>
    </rPh>
    <phoneticPr fontId="0"/>
  </si>
  <si>
    <t>大田　雄一</t>
    <rPh sb="3" eb="5">
      <t>ユウイチ</t>
    </rPh>
    <phoneticPr fontId="0"/>
  </si>
  <si>
    <t>加藤　真紀子</t>
    <rPh sb="0" eb="2">
      <t>カトウ</t>
    </rPh>
    <phoneticPr fontId="0"/>
  </si>
  <si>
    <t>日下　淳</t>
    <rPh sb="3" eb="4">
      <t>ジュン</t>
    </rPh>
    <phoneticPr fontId="0"/>
  </si>
  <si>
    <t>栗山　茉莉</t>
    <rPh sb="3" eb="5">
      <t>マリ</t>
    </rPh>
    <phoneticPr fontId="0"/>
  </si>
  <si>
    <t>平均点</t>
    <rPh sb="0" eb="3">
      <t>ヘイキンテン</t>
    </rPh>
    <phoneticPr fontId="1"/>
  </si>
  <si>
    <t>欠席者</t>
    <rPh sb="0" eb="2">
      <t>ケッセキ</t>
    </rPh>
    <rPh sb="2" eb="3">
      <t>シャ</t>
    </rPh>
    <phoneticPr fontId="1"/>
  </si>
  <si>
    <t>不可の数</t>
    <rPh sb="0" eb="2">
      <t>フカ</t>
    </rPh>
    <rPh sb="3" eb="4">
      <t>カズ</t>
    </rPh>
    <phoneticPr fontId="1"/>
  </si>
  <si>
    <t>追試者数</t>
    <rPh sb="0" eb="2">
      <t>ツイシ</t>
    </rPh>
    <rPh sb="2" eb="3">
      <t>シャ</t>
    </rPh>
    <rPh sb="3" eb="4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</si>
</sst>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9" sqref="D9"/>
    </sheetView>
  </sheetViews>
  <sheetFormatPr defaultRowHeight="19.5"/>
  <cols>
    <col min="1" max="1" width="13.125" style="1" bestFit="1" customWidth="1"/>
    <col min="2" max="4" width="11.25" style="1" customWidth="1"/>
    <col min="5" max="16384" width="9" style="1"/>
  </cols>
  <sheetData>
    <row r="1" spans="1:4">
      <c r="A1" s="3" t="s">
        <v>0</v>
      </c>
      <c r="B1" s="3" t="s">
        <v>1</v>
      </c>
      <c r="C1" s="3" t="s">
        <v>2</v>
      </c>
      <c r="D1" s="3" t="s">
        <v>3</v>
      </c>
    </row>
    <row r="2" spans="1:4">
      <c r="A2" s="2" t="s">
        <v>4</v>
      </c>
      <c r="B2" s="2">
        <v>61</v>
      </c>
      <c r="C2" s="2"/>
      <c r="D2" s="2">
        <v>71</v>
      </c>
    </row>
    <row r="3" spans="1:4">
      <c r="A3" s="2" t="s">
        <v>5</v>
      </c>
      <c r="B3" s="2">
        <v>78</v>
      </c>
      <c r="C3" s="2">
        <v>92</v>
      </c>
      <c r="D3" s="2"/>
    </row>
    <row r="4" spans="1:4">
      <c r="A4" s="2" t="s">
        <v>6</v>
      </c>
      <c r="B4" s="2"/>
      <c r="C4" s="2">
        <v>70</v>
      </c>
      <c r="D4" s="2">
        <v>75</v>
      </c>
    </row>
    <row r="5" spans="1:4">
      <c r="A5" s="2" t="s">
        <v>7</v>
      </c>
      <c r="B5" s="2">
        <v>59</v>
      </c>
      <c r="C5" s="2">
        <v>71</v>
      </c>
      <c r="D5" s="2">
        <v>66</v>
      </c>
    </row>
    <row r="6" spans="1:4">
      <c r="A6" s="2" t="s">
        <v>8</v>
      </c>
      <c r="B6" s="2">
        <v>60</v>
      </c>
      <c r="C6" s="2">
        <v>60</v>
      </c>
      <c r="D6" s="2">
        <v>60</v>
      </c>
    </row>
    <row r="7" spans="1:4">
      <c r="A7" s="2" t="s">
        <v>9</v>
      </c>
      <c r="B7" s="2">
        <v>62</v>
      </c>
      <c r="C7" s="2"/>
      <c r="D7" s="2">
        <v>57</v>
      </c>
    </row>
    <row r="8" spans="1:4">
      <c r="A8" s="4" t="s">
        <v>10</v>
      </c>
      <c r="B8" s="4">
        <f>AVERAGE(B2:B7)</f>
        <v>64</v>
      </c>
      <c r="C8" s="4">
        <f>AVERAGE(C2:C7)</f>
        <v>73.25</v>
      </c>
      <c r="D8" s="4">
        <f>AVERAGE(D2:D7)</f>
        <v>65.8</v>
      </c>
    </row>
    <row r="9" spans="1:4">
      <c r="A9" s="5" t="s">
        <v>11</v>
      </c>
      <c r="B9" s="5"/>
      <c r="C9" s="5"/>
      <c r="D9" s="5"/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10" sqref="B10"/>
    </sheetView>
  </sheetViews>
  <sheetFormatPr defaultRowHeight="19.5"/>
  <cols>
    <col min="1" max="1" width="13.125" style="1" bestFit="1" customWidth="1"/>
    <col min="2" max="4" width="11.25" style="1" customWidth="1"/>
    <col min="5" max="16384" width="9" style="1"/>
  </cols>
  <sheetData>
    <row r="1" spans="1:4">
      <c r="A1" s="3" t="s">
        <v>0</v>
      </c>
      <c r="B1" s="3" t="s">
        <v>1</v>
      </c>
      <c r="C1" s="3" t="s">
        <v>2</v>
      </c>
      <c r="D1" s="3" t="s">
        <v>3</v>
      </c>
    </row>
    <row r="2" spans="1:4">
      <c r="A2" s="2" t="s">
        <v>4</v>
      </c>
      <c r="B2" s="2">
        <v>61</v>
      </c>
      <c r="C2" s="2"/>
      <c r="D2" s="2">
        <v>71</v>
      </c>
    </row>
    <row r="3" spans="1:4">
      <c r="A3" s="2" t="s">
        <v>5</v>
      </c>
      <c r="B3" s="2">
        <v>78</v>
      </c>
      <c r="C3" s="2">
        <v>92</v>
      </c>
      <c r="D3" s="2"/>
    </row>
    <row r="4" spans="1:4">
      <c r="A4" s="2" t="s">
        <v>6</v>
      </c>
      <c r="B4" s="2"/>
      <c r="C4" s="2">
        <v>70</v>
      </c>
      <c r="D4" s="2">
        <v>75</v>
      </c>
    </row>
    <row r="5" spans="1:4">
      <c r="A5" s="2" t="s">
        <v>7</v>
      </c>
      <c r="B5" s="2">
        <v>59</v>
      </c>
      <c r="C5" s="2">
        <v>71</v>
      </c>
      <c r="D5" s="2">
        <v>66</v>
      </c>
    </row>
    <row r="6" spans="1:4">
      <c r="A6" s="2" t="s">
        <v>8</v>
      </c>
      <c r="B6" s="2">
        <v>60</v>
      </c>
      <c r="C6" s="2">
        <v>60</v>
      </c>
      <c r="D6" s="2">
        <v>60</v>
      </c>
    </row>
    <row r="7" spans="1:4">
      <c r="A7" s="2" t="s">
        <v>9</v>
      </c>
      <c r="B7" s="2">
        <v>62</v>
      </c>
      <c r="C7" s="2"/>
      <c r="D7" s="2">
        <v>57</v>
      </c>
    </row>
    <row r="8" spans="1:4">
      <c r="A8" s="4" t="s">
        <v>10</v>
      </c>
      <c r="B8" s="4">
        <f>AVERAGE(B2:B7)</f>
        <v>64</v>
      </c>
      <c r="C8" s="4">
        <f>AVERAGE(C2:C7)</f>
        <v>73.25</v>
      </c>
      <c r="D8" s="4">
        <f>AVERAGE(D2:D7)</f>
        <v>65.8</v>
      </c>
    </row>
    <row r="9" spans="1:4">
      <c r="A9" s="5" t="s">
        <v>11</v>
      </c>
      <c r="B9" s="5">
        <f>COUNTBLANK(B2:B7)</f>
        <v>1</v>
      </c>
      <c r="C9" s="5">
        <f t="shared" ref="C9:D9" si="0">COUNTBLANK(C2:C7)</f>
        <v>2</v>
      </c>
      <c r="D9" s="5">
        <f>COUNTBLANK(D2:D7)</f>
        <v>1</v>
      </c>
    </row>
  </sheetData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G14" sqref="G14"/>
    </sheetView>
  </sheetViews>
  <sheetFormatPr defaultRowHeight="19.5"/>
  <cols>
    <col min="1" max="1" width="13.125" style="1" bestFit="1" customWidth="1"/>
    <col min="2" max="4" width="11.25" style="1" customWidth="1"/>
    <col min="5" max="16384" width="9" style="1"/>
  </cols>
  <sheetData>
    <row r="1" spans="1:4">
      <c r="A1" s="3" t="s">
        <v>0</v>
      </c>
      <c r="B1" s="3" t="s">
        <v>1</v>
      </c>
      <c r="C1" s="3" t="s">
        <v>2</v>
      </c>
      <c r="D1" s="3" t="s">
        <v>3</v>
      </c>
    </row>
    <row r="2" spans="1:4">
      <c r="A2" s="2" t="s">
        <v>4</v>
      </c>
      <c r="B2" s="2">
        <v>61</v>
      </c>
      <c r="C2" s="2"/>
      <c r="D2" s="2">
        <v>71</v>
      </c>
    </row>
    <row r="3" spans="1:4">
      <c r="A3" s="2" t="s">
        <v>5</v>
      </c>
      <c r="B3" s="2">
        <v>78</v>
      </c>
      <c r="C3" s="2">
        <v>92</v>
      </c>
      <c r="D3" s="2"/>
    </row>
    <row r="4" spans="1:4">
      <c r="A4" s="2" t="s">
        <v>6</v>
      </c>
      <c r="B4" s="2"/>
      <c r="C4" s="2">
        <v>70</v>
      </c>
      <c r="D4" s="2">
        <v>75</v>
      </c>
    </row>
    <row r="5" spans="1:4">
      <c r="A5" s="2" t="s">
        <v>7</v>
      </c>
      <c r="B5" s="2">
        <v>59</v>
      </c>
      <c r="C5" s="2">
        <v>71</v>
      </c>
      <c r="D5" s="2">
        <v>66</v>
      </c>
    </row>
    <row r="6" spans="1:4">
      <c r="A6" s="2" t="s">
        <v>8</v>
      </c>
      <c r="B6" s="2">
        <v>60</v>
      </c>
      <c r="C6" s="2">
        <v>60</v>
      </c>
      <c r="D6" s="2">
        <v>60</v>
      </c>
    </row>
    <row r="7" spans="1:4">
      <c r="A7" s="2" t="s">
        <v>9</v>
      </c>
      <c r="B7" s="2">
        <v>62</v>
      </c>
      <c r="C7" s="2"/>
      <c r="D7" s="2">
        <v>57</v>
      </c>
    </row>
    <row r="8" spans="1:4">
      <c r="A8" s="4" t="s">
        <v>10</v>
      </c>
      <c r="B8" s="4">
        <f>AVERAGE(B2:B7)</f>
        <v>64</v>
      </c>
      <c r="C8" s="4">
        <f>AVERAGE(C2:C7)</f>
        <v>73.25</v>
      </c>
      <c r="D8" s="4">
        <f>AVERAGE(D2:D7)</f>
        <v>65.8</v>
      </c>
    </row>
    <row r="9" spans="1:4">
      <c r="A9" s="5" t="s">
        <v>11</v>
      </c>
      <c r="B9" s="5">
        <f>COUNTBLANK(B2:B7)</f>
        <v>1</v>
      </c>
      <c r="C9" s="5">
        <f t="shared" ref="C9:D9" si="0">COUNTBLANK(C2:C7)</f>
        <v>2</v>
      </c>
      <c r="D9" s="5">
        <f>COUNTBLANK(D2:D7)</f>
        <v>1</v>
      </c>
    </row>
    <row r="10" spans="1:4">
      <c r="A10" s="2" t="s">
        <v>12</v>
      </c>
      <c r="B10" s="2">
        <f>COUNTIF(B2:B7,"&lt;=60")</f>
        <v>2</v>
      </c>
      <c r="C10" s="2">
        <f t="shared" ref="C10:D10" si="1">COUNTIF(C2:C7,"&lt;=60")</f>
        <v>1</v>
      </c>
      <c r="D10" s="2">
        <f t="shared" si="1"/>
        <v>2</v>
      </c>
    </row>
    <row r="11" spans="1:4">
      <c r="A11" s="2" t="s">
        <v>13</v>
      </c>
      <c r="B11" s="2">
        <f>COUNTIF(B2:B7,"&lt;=60")+COUNTBLANK(B2:B7)</f>
        <v>3</v>
      </c>
      <c r="C11" s="2">
        <f t="shared" ref="C11:D11" si="2">COUNTIF(C2:C7,"&lt;=60")+COUNTBLANK(C2:C7)</f>
        <v>3</v>
      </c>
      <c r="D11" s="2">
        <f t="shared" si="2"/>
        <v>3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結果</vt:lpstr>
      <vt:lpstr>追試者数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countblank</dc:title>
  <dc:creator>Yuko　Yamaguchi</dc:creator>
  <cp:lastModifiedBy>nekogenki</cp:lastModifiedBy>
  <dcterms:created xsi:type="dcterms:W3CDTF">2006-01-19T01:20:00Z</dcterms:created>
  <dcterms:modified xsi:type="dcterms:W3CDTF">2014-03-07T10:38:08Z</dcterms:modified>
</cp:coreProperties>
</file>