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excel_site-sample\Excel 2013\"/>
    </mc:Choice>
  </mc:AlternateContent>
  <bookViews>
    <workbookView xWindow="0" yWindow="-15" windowWidth="10530" windowHeight="9030" activeTab="1"/>
  </bookViews>
  <sheets>
    <sheet name="sample2" sheetId="2" r:id="rId1"/>
    <sheet name="解答例" sheetId="3" r:id="rId2"/>
    <sheet name="sampel1" sheetId="1" r:id="rId3"/>
  </sheets>
  <calcPr calcId="152511"/>
</workbook>
</file>

<file path=xl/calcChain.xml><?xml version="1.0" encoding="utf-8"?>
<calcChain xmlns="http://schemas.openxmlformats.org/spreadsheetml/2006/main">
  <c r="D2" i="3" l="1"/>
  <c r="D1" i="2"/>
  <c r="D2" i="1"/>
  <c r="D1" i="3"/>
</calcChain>
</file>

<file path=xl/sharedStrings.xml><?xml version="1.0" encoding="utf-8"?>
<sst xmlns="http://schemas.openxmlformats.org/spreadsheetml/2006/main" count="16" uniqueCount="8">
  <si>
    <t>借入金</t>
    <rPh sb="0" eb="2">
      <t>カリイレ</t>
    </rPh>
    <rPh sb="2" eb="3">
      <t>キン</t>
    </rPh>
    <phoneticPr fontId="2"/>
  </si>
  <si>
    <t>年利</t>
    <rPh sb="0" eb="2">
      <t>ネンリ</t>
    </rPh>
    <phoneticPr fontId="2"/>
  </si>
  <si>
    <t>年数</t>
    <rPh sb="0" eb="2">
      <t>ネンスウ</t>
    </rPh>
    <phoneticPr fontId="2"/>
  </si>
  <si>
    <t>毎月の返済額</t>
    <rPh sb="0" eb="2">
      <t>マイツキ</t>
    </rPh>
    <rPh sb="3" eb="5">
      <t>ヘンサイ</t>
    </rPh>
    <rPh sb="5" eb="6">
      <t>ガク</t>
    </rPh>
    <phoneticPr fontId="2"/>
  </si>
  <si>
    <t>期間</t>
    <rPh sb="0" eb="2">
      <t>キカン</t>
    </rPh>
    <phoneticPr fontId="2"/>
  </si>
  <si>
    <t>ボーナス返済分</t>
    <rPh sb="4" eb="6">
      <t>ヘンサイ</t>
    </rPh>
    <rPh sb="6" eb="7">
      <t>ブン</t>
    </rPh>
    <phoneticPr fontId="2"/>
  </si>
  <si>
    <t>ボーナス返済額</t>
    <rPh sb="4" eb="6">
      <t>ヘンサイ</t>
    </rPh>
    <rPh sb="6" eb="7">
      <t>ガク</t>
    </rPh>
    <phoneticPr fontId="2"/>
  </si>
  <si>
    <t>月々返済額</t>
    <rPh sb="0" eb="2">
      <t>ツキヅキ</t>
    </rPh>
    <rPh sb="2" eb="4">
      <t>ヘンサイ</t>
    </rPh>
    <rPh sb="4" eb="5">
      <t>ガク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</si>
</sst>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6" formatCode="&quot;¥&quot;#,##0;[Red]&quot;¥&quot;\-#,##0"/>
    <numFmt numFmtId="176" formatCode="0.0%"/>
  </numFmts>
  <fonts count="6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メイリオ"/>
      <family val="3"/>
      <charset val="128"/>
    </font>
    <font>
      <sz val="11"/>
      <name val="メイリオ"/>
      <family val="3"/>
      <charset val="128"/>
    </font>
    <font>
      <sz val="12"/>
      <color theme="0"/>
      <name val="メイリオ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3399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13">
    <xf numFmtId="0" fontId="0" fillId="0" borderId="0" xfId="0">
      <alignment vertical="center"/>
    </xf>
    <xf numFmtId="38" fontId="3" fillId="0" borderId="1" xfId="1" applyFont="1" applyBorder="1">
      <alignment vertical="center"/>
    </xf>
    <xf numFmtId="0" fontId="3" fillId="0" borderId="0" xfId="0" applyFont="1">
      <alignment vertical="center"/>
    </xf>
    <xf numFmtId="9" fontId="3" fillId="0" borderId="1" xfId="0" applyNumberFormat="1" applyFont="1" applyBorder="1">
      <alignment vertical="center"/>
    </xf>
    <xf numFmtId="6" fontId="3" fillId="0" borderId="1" xfId="0" applyNumberFormat="1" applyFont="1" applyBorder="1">
      <alignment vertical="center"/>
    </xf>
    <xf numFmtId="0" fontId="3" fillId="0" borderId="1" xfId="0" applyFont="1" applyBorder="1">
      <alignment vertical="center"/>
    </xf>
    <xf numFmtId="0" fontId="3" fillId="0" borderId="1" xfId="2" applyFont="1" applyBorder="1">
      <alignment vertical="center"/>
    </xf>
    <xf numFmtId="38" fontId="3" fillId="0" borderId="1" xfId="2" applyNumberFormat="1" applyFont="1" applyBorder="1">
      <alignment vertical="center"/>
    </xf>
    <xf numFmtId="0" fontId="4" fillId="0" borderId="0" xfId="0" applyFont="1">
      <alignment vertical="center"/>
    </xf>
    <xf numFmtId="0" fontId="3" fillId="0" borderId="0" xfId="2" applyFont="1" applyFill="1" applyBorder="1">
      <alignment vertical="center"/>
    </xf>
    <xf numFmtId="176" fontId="3" fillId="0" borderId="0" xfId="2" applyNumberFormat="1" applyFont="1" applyFill="1" applyBorder="1">
      <alignment vertical="center"/>
    </xf>
    <xf numFmtId="0" fontId="5" fillId="2" borderId="1" xfId="2" applyFont="1" applyFill="1" applyBorder="1">
      <alignment vertical="center"/>
    </xf>
    <xf numFmtId="0" fontId="5" fillId="2" borderId="1" xfId="0" applyFont="1" applyFill="1" applyBorder="1">
      <alignment vertical="center"/>
    </xf>
  </cellXfs>
  <cellStyles count="3">
    <cellStyle name="桁区切り" xfId="1" builtinId="6"/>
    <cellStyle name="標準" xfId="0" builtinId="0"/>
    <cellStyle name="標準_PMT" xfId="2"/>
  </cellStyles>
  <dxfs count="0"/>
  <tableStyles count="0" defaultTableStyle="TableStyleMedium2" defaultPivotStyle="PivotStyleLight16"/>
  <colors>
    <mruColors>
      <color rgb="FF3399FF"/>
      <color rgb="FF33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"/>
  <sheetViews>
    <sheetView workbookViewId="0">
      <selection activeCell="D1" sqref="D1"/>
    </sheetView>
  </sheetViews>
  <sheetFormatPr defaultRowHeight="18.75"/>
  <cols>
    <col min="1" max="1" width="17.25" style="8" bestFit="1" customWidth="1"/>
    <col min="2" max="2" width="16.25" style="8" customWidth="1"/>
    <col min="3" max="3" width="17.25" style="8" bestFit="1" customWidth="1"/>
    <col min="4" max="4" width="12.375" style="8" customWidth="1"/>
    <col min="5" max="16384" width="9" style="8"/>
  </cols>
  <sheetData>
    <row r="1" spans="1:4" ht="19.5">
      <c r="A1" s="11" t="s">
        <v>1</v>
      </c>
      <c r="B1" s="6">
        <v>2.1999999999999999E-2</v>
      </c>
      <c r="C1" s="11" t="s">
        <v>7</v>
      </c>
      <c r="D1" s="7">
        <f>PMT(B1/12,B2*12,(B3-B4))</f>
        <v>-45564.100971632797</v>
      </c>
    </row>
    <row r="2" spans="1:4" ht="19.5">
      <c r="A2" s="11" t="s">
        <v>4</v>
      </c>
      <c r="B2" s="6">
        <v>30</v>
      </c>
      <c r="C2" s="11" t="s">
        <v>6</v>
      </c>
      <c r="D2" s="7"/>
    </row>
    <row r="3" spans="1:4" ht="19.5">
      <c r="A3" s="11" t="s">
        <v>0</v>
      </c>
      <c r="B3" s="1">
        <v>20000000</v>
      </c>
      <c r="C3" s="11"/>
      <c r="D3" s="7"/>
    </row>
    <row r="4" spans="1:4" ht="19.5">
      <c r="A4" s="11" t="s">
        <v>5</v>
      </c>
      <c r="B4" s="1">
        <v>8000000</v>
      </c>
      <c r="C4" s="11"/>
      <c r="D4" s="6"/>
    </row>
    <row r="5" spans="1:4" ht="19.5">
      <c r="A5" s="9"/>
      <c r="B5" s="9"/>
      <c r="C5" s="9"/>
      <c r="D5" s="10"/>
    </row>
  </sheetData>
  <phoneticPr fontId="2"/>
  <pageMargins left="0.75" right="0.75" top="1" bottom="1" header="0.51200000000000001" footer="0.5120000000000000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"/>
  <sheetViews>
    <sheetView tabSelected="1" workbookViewId="0">
      <selection activeCell="C20" sqref="C20"/>
    </sheetView>
  </sheetViews>
  <sheetFormatPr defaultRowHeight="18.75"/>
  <cols>
    <col min="1" max="1" width="16.5" style="8" customWidth="1"/>
    <col min="2" max="2" width="12.875" style="8" bestFit="1" customWidth="1"/>
    <col min="3" max="3" width="17.25" style="8" bestFit="1" customWidth="1"/>
    <col min="4" max="4" width="11" style="8" customWidth="1"/>
    <col min="5" max="16384" width="9" style="8"/>
  </cols>
  <sheetData>
    <row r="1" spans="1:4" ht="19.5">
      <c r="A1" s="11" t="s">
        <v>1</v>
      </c>
      <c r="B1" s="6">
        <v>2.1999999999999999E-2</v>
      </c>
      <c r="C1" s="11" t="s">
        <v>7</v>
      </c>
      <c r="D1" s="7">
        <f>PMT(B1/12,B2*12,(B3-B4))</f>
        <v>-45564.100971632797</v>
      </c>
    </row>
    <row r="2" spans="1:4" ht="19.5">
      <c r="A2" s="11" t="s">
        <v>4</v>
      </c>
      <c r="B2" s="6">
        <v>30</v>
      </c>
      <c r="C2" s="11" t="s">
        <v>6</v>
      </c>
      <c r="D2" s="7">
        <f>PMT(B1/2,B2*2,B4)</f>
        <v>-182844.68802817707</v>
      </c>
    </row>
    <row r="3" spans="1:4" ht="19.5">
      <c r="A3" s="11" t="s">
        <v>0</v>
      </c>
      <c r="B3" s="1">
        <v>20000000</v>
      </c>
      <c r="C3" s="11"/>
      <c r="D3" s="7"/>
    </row>
    <row r="4" spans="1:4" ht="19.5">
      <c r="A4" s="11" t="s">
        <v>5</v>
      </c>
      <c r="B4" s="1">
        <v>8000000</v>
      </c>
      <c r="C4" s="11"/>
      <c r="D4" s="6"/>
    </row>
    <row r="5" spans="1:4" ht="19.5">
      <c r="A5" s="9"/>
      <c r="B5" s="9"/>
      <c r="C5" s="9"/>
      <c r="D5" s="10"/>
    </row>
  </sheetData>
  <phoneticPr fontId="2"/>
  <pageMargins left="0.75" right="0.75" top="1" bottom="1" header="0.51200000000000001" footer="0.51200000000000001"/>
  <pageSetup paperSize="9" orientation="portrait" horizontalDpi="1200" verticalDpi="12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"/>
  <sheetViews>
    <sheetView workbookViewId="0">
      <selection activeCell="K16" sqref="K16"/>
    </sheetView>
  </sheetViews>
  <sheetFormatPr defaultRowHeight="19.5"/>
  <cols>
    <col min="1" max="1" width="10.75" style="2" customWidth="1"/>
    <col min="2" max="2" width="14.875" style="2" customWidth="1"/>
    <col min="3" max="3" width="3.75" style="2" customWidth="1"/>
    <col min="4" max="4" width="18.125" style="2" customWidth="1"/>
    <col min="5" max="16384" width="9" style="2"/>
  </cols>
  <sheetData>
    <row r="1" spans="1:4">
      <c r="A1" s="12" t="s">
        <v>0</v>
      </c>
      <c r="B1" s="1">
        <v>2000000</v>
      </c>
      <c r="D1" s="12" t="s">
        <v>3</v>
      </c>
    </row>
    <row r="2" spans="1:4">
      <c r="A2" s="12" t="s">
        <v>1</v>
      </c>
      <c r="B2" s="3">
        <v>0.08</v>
      </c>
      <c r="D2" s="4">
        <f>PMT(B2/12,B3*12,B1)</f>
        <v>-62672.730922861701</v>
      </c>
    </row>
    <row r="3" spans="1:4">
      <c r="A3" s="12" t="s">
        <v>2</v>
      </c>
      <c r="B3" s="5">
        <v>3</v>
      </c>
    </row>
  </sheetData>
  <phoneticPr fontId="2"/>
  <pageMargins left="0.75" right="0.75" top="1" bottom="1" header="0.51200000000000001" footer="0.51200000000000001"/>
  <pageSetup paperSize="9" orientation="portrait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sample2</vt:lpstr>
      <vt:lpstr>解答例</vt:lpstr>
      <vt:lpstr>sampel1</vt:lpstr>
    </vt:vector>
  </TitlesOfParts>
  <Company>個人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pmt</dc:title>
  <dc:creator>Yuko　Yamaguchi</dc:creator>
  <cp:lastModifiedBy>nekogenki</cp:lastModifiedBy>
  <dcterms:created xsi:type="dcterms:W3CDTF">2005-12-12T23:39:57Z</dcterms:created>
  <dcterms:modified xsi:type="dcterms:W3CDTF">2014-02-03T05:22:23Z</dcterms:modified>
</cp:coreProperties>
</file>