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3\"/>
    </mc:Choice>
  </mc:AlternateContent>
  <bookViews>
    <workbookView xWindow="150" yWindow="5895" windowWidth="6150" windowHeight="3090" activeTab="1"/>
  </bookViews>
  <sheets>
    <sheet name="問題" sheetId="5" r:id="rId1"/>
    <sheet name="社員検索" sheetId="3" r:id="rId2"/>
    <sheet name="マスタ" sheetId="4" r:id="rId3"/>
  </sheets>
  <calcPr calcId="152511"/>
</workbook>
</file>

<file path=xl/calcChain.xml><?xml version="1.0" encoding="utf-8"?>
<calcChain xmlns="http://schemas.openxmlformats.org/spreadsheetml/2006/main">
  <c r="B5" i="3" l="1"/>
  <c r="B4" i="3"/>
  <c r="B3" i="5"/>
  <c r="B3" i="3"/>
  <c r="B6" i="3" s="1"/>
</calcChain>
</file>

<file path=xl/sharedStrings.xml><?xml version="1.0" encoding="utf-8"?>
<sst xmlns="http://schemas.openxmlformats.org/spreadsheetml/2006/main" count="40" uniqueCount="31">
  <si>
    <t>渡辺　洋子</t>
    <rPh sb="0" eb="2">
      <t>ワタナベ</t>
    </rPh>
    <phoneticPr fontId="1"/>
  </si>
  <si>
    <t>福岡　光一</t>
    <phoneticPr fontId="1"/>
  </si>
  <si>
    <t>山下　伸一</t>
    <phoneticPr fontId="1"/>
  </si>
  <si>
    <t>三田村　英明</t>
    <phoneticPr fontId="1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</si>
  <si>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</si>
  <si>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</si>
  <si>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</si>
  <si>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</si>
  <si>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日下　淳</t>
    <rPh sb="3" eb="4">
      <t>ジュン</t>
    </rPh>
    <phoneticPr fontId="0"/>
  </si>
  <si>
    <t>栗山　茉莉</t>
    <rPh sb="3" eb="5">
      <t>マリ</t>
    </rPh>
    <phoneticPr fontId="0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</si>
  <si>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</si>
  <si>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</si>
  <si>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</si>
  <si>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総務部</t>
    <rPh sb="0" eb="3">
      <t>ソウムブ</t>
    </rPh>
    <phoneticPr fontId="1"/>
  </si>
  <si>
    <t>営業１部</t>
    <rPh sb="0" eb="2">
      <t>エイギョウ</t>
    </rPh>
    <rPh sb="3" eb="4">
      <t>ブ</t>
    </rPh>
    <phoneticPr fontId="1"/>
  </si>
  <si>
    <t>人事部</t>
    <rPh sb="0" eb="3">
      <t>ジンジブ</t>
    </rPh>
    <phoneticPr fontId="1"/>
  </si>
  <si>
    <t>開発１部</t>
    <rPh sb="0" eb="2">
      <t>カイハツ</t>
    </rPh>
    <rPh sb="3" eb="4">
      <t>ブ</t>
    </rPh>
    <phoneticPr fontId="1"/>
  </si>
  <si>
    <t>開発２部</t>
    <rPh sb="0" eb="2">
      <t>カイハツ</t>
    </rPh>
    <rPh sb="3" eb="4">
      <t>ブ</t>
    </rPh>
    <phoneticPr fontId="1"/>
  </si>
  <si>
    <t>経理部</t>
    <rPh sb="0" eb="3">
      <t>ケイリブ</t>
    </rPh>
    <phoneticPr fontId="1"/>
  </si>
  <si>
    <t>監査室</t>
    <rPh sb="0" eb="3">
      <t>カンサシツ</t>
    </rPh>
    <phoneticPr fontId="1"/>
  </si>
  <si>
    <t>北海道</t>
  </si>
  <si>
    <t>大阪府</t>
  </si>
  <si>
    <t>京都府</t>
  </si>
  <si>
    <t>神奈川県</t>
  </si>
  <si>
    <t>兵庫県</t>
  </si>
  <si>
    <t>東京都</t>
  </si>
  <si>
    <t>奈良県</t>
  </si>
  <si>
    <t>熊本県</t>
  </si>
  <si>
    <t>福岡県</t>
  </si>
  <si>
    <t>出身</t>
    <rPh sb="0" eb="2">
      <t>シュッシン</t>
    </rPh>
    <phoneticPr fontId="1"/>
  </si>
  <si>
    <t>社員検索</t>
    <rPh sb="0" eb="2">
      <t>シャイン</t>
    </rPh>
    <rPh sb="2" eb="4">
      <t>ケンサク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</si>
</sst>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9"/>
      <name val="ＭＳ ゴシック"/>
      <family val="3"/>
      <charset val="128"/>
    </font>
    <font>
      <b/>
      <sz val="14"/>
      <color indexed="8"/>
      <name val="メイリオ"/>
      <family val="3"/>
      <charset val="128"/>
    </font>
    <font>
      <sz val="14"/>
      <name val="メイリオ"/>
      <family val="3"/>
      <charset val="128"/>
    </font>
    <font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2" sqref="A1:B65536"/>
    </sheetView>
  </sheetViews>
  <sheetFormatPr defaultRowHeight="13.5"/>
  <cols>
    <col min="1" max="1" width="13.125" customWidth="1"/>
    <col min="2" max="2" width="13.125" bestFit="1" customWidth="1"/>
    <col min="5" max="5" width="13.125" bestFit="1" customWidth="1"/>
  </cols>
  <sheetData>
    <row r="1" spans="1:3" ht="22.5">
      <c r="A1" s="4" t="s">
        <v>30</v>
      </c>
      <c r="B1" s="5"/>
      <c r="C1" s="1"/>
    </row>
    <row r="2" spans="1:3" ht="22.5">
      <c r="A2" s="8" t="s">
        <v>10</v>
      </c>
      <c r="B2" s="6">
        <v>201</v>
      </c>
      <c r="C2" s="1"/>
    </row>
    <row r="3" spans="1:3" ht="22.5">
      <c r="A3" s="7"/>
      <c r="B3" s="6">
        <f>MATCH(B2,マスタ!A1:A10,0)</f>
        <v>4</v>
      </c>
      <c r="C3" s="1"/>
    </row>
    <row r="4" spans="1:3" ht="22.5">
      <c r="A4" s="7" t="s">
        <v>11</v>
      </c>
      <c r="B4" s="6"/>
      <c r="C4" s="1"/>
    </row>
    <row r="5" spans="1:3" ht="22.5">
      <c r="A5" s="7" t="s">
        <v>12</v>
      </c>
      <c r="B5" s="6"/>
      <c r="C5" s="1"/>
    </row>
    <row r="6" spans="1:3" ht="22.5">
      <c r="A6" s="7" t="s">
        <v>29</v>
      </c>
      <c r="B6" s="6"/>
      <c r="C6" s="1"/>
    </row>
    <row r="7" spans="1:3" ht="19.5">
      <c r="A7" s="1"/>
      <c r="B7" s="1"/>
      <c r="C7" s="1"/>
    </row>
    <row r="8" spans="1:3" ht="19.5">
      <c r="A8" s="1"/>
      <c r="B8" s="1"/>
      <c r="C8" s="1"/>
    </row>
    <row r="9" spans="1:3" ht="19.5">
      <c r="A9" s="1"/>
      <c r="B9" s="1"/>
      <c r="C9" s="1"/>
    </row>
  </sheetData>
  <mergeCells count="1">
    <mergeCell ref="A1:B1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8" sqref="D8"/>
    </sheetView>
  </sheetViews>
  <sheetFormatPr defaultRowHeight="13.5"/>
  <cols>
    <col min="1" max="1" width="13.125" customWidth="1"/>
    <col min="2" max="2" width="13.125" bestFit="1" customWidth="1"/>
    <col min="5" max="5" width="13.125" bestFit="1" customWidth="1"/>
  </cols>
  <sheetData>
    <row r="1" spans="1:4" ht="22.5">
      <c r="A1" s="4" t="s">
        <v>30</v>
      </c>
      <c r="B1" s="5"/>
      <c r="C1" s="1"/>
    </row>
    <row r="2" spans="1:4" ht="22.5">
      <c r="A2" s="8" t="s">
        <v>10</v>
      </c>
      <c r="B2" s="6">
        <v>201</v>
      </c>
      <c r="C2" s="1"/>
    </row>
    <row r="3" spans="1:4" ht="22.5">
      <c r="A3" s="7"/>
      <c r="B3" s="6">
        <f>MATCH(B2,マスタ!A1:A10,0)</f>
        <v>4</v>
      </c>
      <c r="C3" s="1"/>
    </row>
    <row r="4" spans="1:4" ht="22.5">
      <c r="A4" s="7" t="s">
        <v>11</v>
      </c>
      <c r="B4" s="2" t="str">
        <f>INDEX(マスタ!$A$1:$D$10,$B$3,2)</f>
        <v>三田村　英明</v>
      </c>
      <c r="C4" s="1"/>
      <c r="D4" s="1"/>
    </row>
    <row r="5" spans="1:4" ht="22.5">
      <c r="A5" s="7" t="s">
        <v>12</v>
      </c>
      <c r="B5" s="2" t="str">
        <f>INDEX(マスタ!$A$1:$D$10,$B$3,3)</f>
        <v>開発１部</v>
      </c>
      <c r="C5" s="1"/>
      <c r="D5" s="1"/>
    </row>
    <row r="6" spans="1:4" ht="22.5">
      <c r="A6" s="7" t="s">
        <v>29</v>
      </c>
      <c r="B6" s="2" t="str">
        <f>INDEX(マスタ!$A$1:$D$10,$B$3,4)</f>
        <v>神奈川県</v>
      </c>
      <c r="C6" s="1"/>
      <c r="D6" s="1"/>
    </row>
    <row r="7" spans="1:4" ht="19.5">
      <c r="A7" s="1"/>
      <c r="B7" s="1"/>
      <c r="C7" s="1"/>
    </row>
    <row r="8" spans="1:4" ht="19.5">
      <c r="A8" s="1"/>
      <c r="B8" s="1"/>
      <c r="C8" s="1"/>
    </row>
    <row r="9" spans="1:4" ht="19.5">
      <c r="A9" s="1"/>
      <c r="B9" s="1"/>
      <c r="C9" s="1"/>
    </row>
  </sheetData>
  <mergeCells count="1">
    <mergeCell ref="A1:B1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J9" sqref="J9"/>
    </sheetView>
  </sheetViews>
  <sheetFormatPr defaultRowHeight="13.5"/>
  <cols>
    <col min="1" max="1" width="10.125" customWidth="1"/>
    <col min="2" max="2" width="14" customWidth="1"/>
    <col min="3" max="3" width="12.75" customWidth="1"/>
    <col min="4" max="4" width="13.125" customWidth="1"/>
    <col min="5" max="5" width="10.125" customWidth="1"/>
  </cols>
  <sheetData>
    <row r="1" spans="1:4" ht="24.75" customHeight="1">
      <c r="A1" s="2">
        <v>101</v>
      </c>
      <c r="B1" s="3" t="s">
        <v>0</v>
      </c>
      <c r="C1" s="2" t="s">
        <v>13</v>
      </c>
      <c r="D1" s="2" t="s">
        <v>20</v>
      </c>
    </row>
    <row r="2" spans="1:4" ht="24.75" customHeight="1">
      <c r="A2" s="2" ph="1">
        <v>102</v>
      </c>
      <c r="B2" s="3" t="s">
        <v>1</v>
      </c>
      <c r="C2" s="2" t="s">
        <v>14</v>
      </c>
      <c r="D2" s="2" t="s">
        <v>21</v>
      </c>
    </row>
    <row r="3" spans="1:4" ht="24.75" customHeight="1">
      <c r="A3" s="2" ph="1">
        <v>103</v>
      </c>
      <c r="B3" s="3" t="s">
        <v>2</v>
      </c>
      <c r="C3" s="2" t="s">
        <v>15</v>
      </c>
      <c r="D3" s="2" t="s">
        <v>22</v>
      </c>
    </row>
    <row r="4" spans="1:4" ht="24.75" customHeight="1">
      <c r="A4" s="2" ph="1">
        <v>201</v>
      </c>
      <c r="B4" s="3" t="s">
        <v>3</v>
      </c>
      <c r="C4" s="2" t="s">
        <v>16</v>
      </c>
      <c r="D4" s="2" t="s">
        <v>23</v>
      </c>
    </row>
    <row r="5" spans="1:4" ht="24.75" customHeight="1">
      <c r="A5" s="2" ph="1">
        <v>202</v>
      </c>
      <c r="B5" s="2" t="s">
        <v>4</v>
      </c>
      <c r="C5" s="2" t="s">
        <v>17</v>
      </c>
      <c r="D5" s="2" t="s">
        <v>24</v>
      </c>
    </row>
    <row r="6" spans="1:4" ht="24.75" customHeight="1">
      <c r="A6" s="2" ph="1">
        <v>301</v>
      </c>
      <c r="B6" s="2" t="s">
        <v>5</v>
      </c>
      <c r="C6" s="2" t="s">
        <v>14</v>
      </c>
      <c r="D6" s="2" t="s">
        <v>25</v>
      </c>
    </row>
    <row r="7" spans="1:4" ht="24.75" customHeight="1">
      <c r="A7" s="2" ph="1">
        <v>302</v>
      </c>
      <c r="B7" s="2" t="s">
        <v>6</v>
      </c>
      <c r="C7" s="2" t="s">
        <v>19</v>
      </c>
      <c r="D7" s="2" t="s">
        <v>24</v>
      </c>
    </row>
    <row r="8" spans="1:4" ht="24.75" customHeight="1">
      <c r="A8" s="2" ph="1">
        <v>303</v>
      </c>
      <c r="B8" s="2" t="s">
        <v>7</v>
      </c>
      <c r="C8" s="2" t="s">
        <v>17</v>
      </c>
      <c r="D8" s="2" t="s">
        <v>26</v>
      </c>
    </row>
    <row r="9" spans="1:4" ht="24.75" customHeight="1">
      <c r="A9" s="2" ph="1">
        <v>401</v>
      </c>
      <c r="B9" s="2" t="s">
        <v>8</v>
      </c>
      <c r="C9" s="2" t="s">
        <v>14</v>
      </c>
      <c r="D9" s="2" t="s">
        <v>27</v>
      </c>
    </row>
    <row r="10" spans="1:4" ht="24.75" customHeight="1">
      <c r="A10" s="2" ph="1">
        <v>402</v>
      </c>
      <c r="B10" s="2" t="s">
        <v>9</v>
      </c>
      <c r="C10" s="2" t="s">
        <v>18</v>
      </c>
      <c r="D10" s="2" t="s">
        <v>28</v>
      </c>
    </row>
  </sheetData>
  <phoneticPr fontId="3" type="Hiragana" alignment="noControl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社員検索</vt:lpstr>
      <vt:lpstr>マスタ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MATCH、INDEX</dc:title>
  <dc:creator>Yuko　Yamaguchi</dc:creator>
  <cp:lastModifiedBy>nekogenki</cp:lastModifiedBy>
  <dcterms:created xsi:type="dcterms:W3CDTF">2005-11-08T00:51:47Z</dcterms:created>
  <dcterms:modified xsi:type="dcterms:W3CDTF">2014-03-05T12:19:46Z</dcterms:modified>
</cp:coreProperties>
</file>