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31\"/>
    </mc:Choice>
  </mc:AlternateContent>
  <bookViews>
    <workbookView xWindow="1335" yWindow="-30" windowWidth="10350" windowHeight="9240" activeTab="1"/>
  </bookViews>
  <sheets>
    <sheet name="問題" sheetId="1" r:id="rId1"/>
    <sheet name="解答" sheetId="3" r:id="rId2"/>
  </sheets>
  <calcPr calcId="152511"/>
</workbook>
</file>

<file path=xl/calcChain.xml><?xml version="1.0" encoding="utf-8"?>
<calcChain xmlns="http://schemas.openxmlformats.org/spreadsheetml/2006/main">
  <c r="E3" i="3" l="1"/>
  <c r="F3" i="3" s="1"/>
  <c r="E4" i="3"/>
  <c r="E5" i="3"/>
  <c r="E6" i="3"/>
  <c r="F6" i="3" s="1"/>
  <c r="E7" i="3"/>
  <c r="F7" i="3" s="1"/>
  <c r="E8" i="3"/>
  <c r="E9" i="3"/>
  <c r="E10" i="3"/>
  <c r="F10" i="3" s="1"/>
  <c r="E11" i="3"/>
  <c r="F11" i="3" s="1"/>
  <c r="E2" i="3"/>
  <c r="C15" i="3"/>
  <c r="D15" i="3"/>
  <c r="B15" i="3"/>
  <c r="B14" i="3"/>
  <c r="B13" i="3"/>
  <c r="D14" i="3"/>
  <c r="C14" i="3"/>
  <c r="C13" i="3"/>
  <c r="D13" i="3"/>
  <c r="F9" i="3" l="1"/>
  <c r="F2" i="3"/>
  <c r="F8" i="3"/>
  <c r="F4" i="3"/>
  <c r="F5" i="3"/>
</calcChain>
</file>

<file path=xl/sharedStrings.xml><?xml version="1.0" encoding="utf-8"?>
<sst xmlns="http://schemas.openxmlformats.org/spreadsheetml/2006/main" count="38" uniqueCount="19">
  <si>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</si>
  <si>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</si>
  <si>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</si>
  <si>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渡辺　洋子</t>
    <rPh sb="0" eb="2">
      <t>ワタナベ</t>
    </rPh>
    <phoneticPr fontId="2"/>
  </si>
  <si>
    <t>福岡　光一</t>
    <phoneticPr fontId="2"/>
  </si>
  <si>
    <t>山下　伸一</t>
    <phoneticPr fontId="2"/>
  </si>
  <si>
    <t>三田村　英明</t>
    <phoneticPr fontId="2"/>
  </si>
  <si>
    <t>伊藤　裕子</t>
    <rPh sb="3" eb="5">
      <t>ユウコ</t>
    </rPh>
    <phoneticPr fontId="0"/>
  </si>
  <si>
    <t>榎本　徹</t>
    <rPh sb="3" eb="4">
      <t>トオル</t>
    </rPh>
    <phoneticPr fontId="0"/>
  </si>
  <si>
    <t>大田　雄一</t>
    <rPh sb="3" eb="5">
      <t>ユウイチ</t>
    </rPh>
    <phoneticPr fontId="0"/>
  </si>
  <si>
    <t>加藤　真紀子</t>
    <rPh sb="0" eb="2">
      <t>カトウ</t>
    </rPh>
    <phoneticPr fontId="0"/>
  </si>
  <si>
    <t>日下　淳</t>
    <rPh sb="3" eb="4">
      <t>ジュン</t>
    </rPh>
    <phoneticPr fontId="0"/>
  </si>
  <si>
    <t>栗山　茉莉</t>
    <rPh sb="3" eb="5">
      <t>マリ</t>
    </rPh>
    <phoneticPr fontId="0"/>
  </si>
  <si>
    <t>英語</t>
    <rPh sb="0" eb="2">
      <t>エイゴ</t>
    </rPh>
    <phoneticPr fontId="2"/>
  </si>
  <si>
    <t>合計</t>
    <rPh sb="0" eb="2">
      <t>ゴウケイ</t>
    </rPh>
    <phoneticPr fontId="2"/>
  </si>
  <si>
    <t>最高点</t>
    <rPh sb="0" eb="3">
      <t>サイコウテン</t>
    </rPh>
    <phoneticPr fontId="2"/>
  </si>
  <si>
    <t>第2位</t>
    <rPh sb="0" eb="1">
      <t>ダイ</t>
    </rPh>
    <rPh sb="2" eb="3">
      <t>イ</t>
    </rPh>
    <phoneticPr fontId="2"/>
  </si>
  <si>
    <t>第3位</t>
    <rPh sb="0" eb="1">
      <t>ダイ</t>
    </rPh>
    <rPh sb="2" eb="3">
      <t>イ</t>
    </rPh>
    <phoneticPr fontId="2"/>
  </si>
  <si>
    <t>順位</t>
    <rPh sb="0" eb="2">
      <t>ジュンイ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</si>
</sst>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明朝"/>
      <family val="1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9">
    <xf numFmtId="0" fontId="0" fillId="0" borderId="0" xfId="0">
      <alignment vertical="center"/>
    </xf>
    <xf numFmtId="0" fontId="5" fillId="0" borderId="1" xfId="1" applyFont="1" applyBorder="1">
      <alignment vertical="center"/>
    </xf>
    <xf numFmtId="0" fontId="5" fillId="0" borderId="1" xfId="2" applyFont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5" fillId="0" borderId="0" xfId="1" applyFont="1">
      <alignment vertical="center"/>
    </xf>
    <xf numFmtId="0" fontId="5" fillId="0" borderId="1" xfId="1" applyFont="1" applyFill="1" applyBorder="1">
      <alignment vertical="center"/>
    </xf>
    <xf numFmtId="0" fontId="4" fillId="2" borderId="1" xfId="1" applyFont="1" applyFill="1" applyBorder="1" applyAlignment="1">
      <alignment horizontal="center"/>
    </xf>
  </cellXfs>
  <cellStyles count="3">
    <cellStyle name="標準" xfId="0" builtinId="0"/>
    <cellStyle name="標準_Sec.176" xfId="1"/>
    <cellStyle name="標準_TOUKEI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sqref="A1:F65536"/>
    </sheetView>
  </sheetViews>
  <sheetFormatPr defaultRowHeight="19.5"/>
  <cols>
    <col min="1" max="1" width="16.625" style="3" customWidth="1"/>
    <col min="2" max="4" width="8.375" style="3" customWidth="1"/>
    <col min="5" max="5" width="9" style="3"/>
    <col min="6" max="6" width="7.375" style="3" customWidth="1"/>
    <col min="7" max="16384" width="9" style="3"/>
  </cols>
  <sheetData>
    <row r="1" spans="1:6">
      <c r="A1" s="8" t="s">
        <v>0</v>
      </c>
      <c r="B1" s="8" t="s">
        <v>1</v>
      </c>
      <c r="C1" s="8" t="s">
        <v>2</v>
      </c>
      <c r="D1" s="8" t="s">
        <v>13</v>
      </c>
      <c r="E1" s="8" t="s">
        <v>14</v>
      </c>
      <c r="F1" s="8" t="s">
        <v>18</v>
      </c>
    </row>
    <row r="2" spans="1:6">
      <c r="A2" s="4" t="s">
        <v>3</v>
      </c>
      <c r="B2" s="1">
        <v>78</v>
      </c>
      <c r="C2" s="1">
        <v>85</v>
      </c>
      <c r="D2" s="2">
        <v>50</v>
      </c>
      <c r="E2" s="5"/>
      <c r="F2" s="5"/>
    </row>
    <row r="3" spans="1:6">
      <c r="A3" s="4" t="s">
        <v>4</v>
      </c>
      <c r="B3" s="1">
        <v>85</v>
      </c>
      <c r="C3" s="1">
        <v>78</v>
      </c>
      <c r="D3" s="2">
        <v>52</v>
      </c>
      <c r="E3" s="5"/>
      <c r="F3" s="5"/>
    </row>
    <row r="4" spans="1:6">
      <c r="A4" s="4" t="s">
        <v>5</v>
      </c>
      <c r="B4" s="1">
        <v>68</v>
      </c>
      <c r="C4" s="1">
        <v>80</v>
      </c>
      <c r="D4" s="2">
        <v>77</v>
      </c>
      <c r="E4" s="5"/>
      <c r="F4" s="5"/>
    </row>
    <row r="5" spans="1:6">
      <c r="A5" s="4" t="s">
        <v>6</v>
      </c>
      <c r="B5" s="1">
        <v>72</v>
      </c>
      <c r="C5" s="1">
        <v>65</v>
      </c>
      <c r="D5" s="2">
        <v>84</v>
      </c>
      <c r="E5" s="5"/>
      <c r="F5" s="5"/>
    </row>
    <row r="6" spans="1:6">
      <c r="A6" s="5" t="s">
        <v>7</v>
      </c>
      <c r="B6" s="1">
        <v>95</v>
      </c>
      <c r="C6" s="1">
        <v>88</v>
      </c>
      <c r="D6" s="2">
        <v>90</v>
      </c>
      <c r="E6" s="5"/>
      <c r="F6" s="5"/>
    </row>
    <row r="7" spans="1:6">
      <c r="A7" s="5" t="s">
        <v>8</v>
      </c>
      <c r="B7" s="1">
        <v>90</v>
      </c>
      <c r="C7" s="1">
        <v>88</v>
      </c>
      <c r="D7" s="2">
        <v>65</v>
      </c>
      <c r="E7" s="5"/>
      <c r="F7" s="5"/>
    </row>
    <row r="8" spans="1:6">
      <c r="A8" s="5" t="s">
        <v>9</v>
      </c>
      <c r="B8" s="1">
        <v>85</v>
      </c>
      <c r="C8" s="1">
        <v>85</v>
      </c>
      <c r="D8" s="2">
        <v>65</v>
      </c>
      <c r="E8" s="5"/>
      <c r="F8" s="5"/>
    </row>
    <row r="9" spans="1:6">
      <c r="A9" s="5" t="s">
        <v>10</v>
      </c>
      <c r="B9" s="1">
        <v>78</v>
      </c>
      <c r="C9" s="1">
        <v>68</v>
      </c>
      <c r="D9" s="2">
        <v>67</v>
      </c>
      <c r="E9" s="5"/>
      <c r="F9" s="5"/>
    </row>
    <row r="10" spans="1:6">
      <c r="A10" s="5" t="s">
        <v>11</v>
      </c>
      <c r="B10" s="1">
        <v>65</v>
      </c>
      <c r="C10" s="1">
        <v>72</v>
      </c>
      <c r="D10" s="2">
        <v>95</v>
      </c>
      <c r="E10" s="5"/>
      <c r="F10" s="5"/>
    </row>
    <row r="11" spans="1:6">
      <c r="A11" s="5" t="s">
        <v>12</v>
      </c>
      <c r="B11" s="1">
        <v>75</v>
      </c>
      <c r="C11" s="1">
        <v>98</v>
      </c>
      <c r="D11" s="2">
        <v>45</v>
      </c>
      <c r="E11" s="5"/>
      <c r="F11" s="5"/>
    </row>
    <row r="12" spans="1:6">
      <c r="A12" s="6"/>
      <c r="B12" s="6"/>
      <c r="C12" s="6"/>
    </row>
    <row r="13" spans="1:6">
      <c r="A13" s="7" t="s">
        <v>15</v>
      </c>
      <c r="B13" s="5"/>
      <c r="C13" s="5"/>
      <c r="D13" s="5"/>
      <c r="E13" s="5"/>
    </row>
    <row r="14" spans="1:6">
      <c r="A14" s="7" t="s">
        <v>16</v>
      </c>
      <c r="B14" s="5"/>
      <c r="C14" s="5"/>
      <c r="D14" s="5"/>
      <c r="E14" s="5"/>
    </row>
    <row r="15" spans="1:6">
      <c r="A15" s="7" t="s">
        <v>17</v>
      </c>
      <c r="B15" s="5"/>
      <c r="C15" s="5"/>
      <c r="D15" s="5"/>
      <c r="E15" s="5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G6" sqref="G6"/>
    </sheetView>
  </sheetViews>
  <sheetFormatPr defaultRowHeight="19.5"/>
  <cols>
    <col min="1" max="1" width="16.625" style="3" customWidth="1"/>
    <col min="2" max="4" width="8.375" style="3" customWidth="1"/>
    <col min="5" max="5" width="9" style="3"/>
    <col min="6" max="6" width="7.375" style="3" customWidth="1"/>
    <col min="7" max="16384" width="9" style="3"/>
  </cols>
  <sheetData>
    <row r="1" spans="1:6">
      <c r="A1" s="8" t="s">
        <v>0</v>
      </c>
      <c r="B1" s="8" t="s">
        <v>1</v>
      </c>
      <c r="C1" s="8" t="s">
        <v>2</v>
      </c>
      <c r="D1" s="8" t="s">
        <v>13</v>
      </c>
      <c r="E1" s="8" t="s">
        <v>14</v>
      </c>
      <c r="F1" s="8" t="s">
        <v>18</v>
      </c>
    </row>
    <row r="2" spans="1:6">
      <c r="A2" s="4" t="s">
        <v>3</v>
      </c>
      <c r="B2" s="1">
        <v>78</v>
      </c>
      <c r="C2" s="1">
        <v>85</v>
      </c>
      <c r="D2" s="2">
        <v>50</v>
      </c>
      <c r="E2" s="5">
        <f>SUM(B2:D2)</f>
        <v>213</v>
      </c>
      <c r="F2" s="5">
        <f>RANK(E2,$E$2:$E$11)</f>
        <v>9</v>
      </c>
    </row>
    <row r="3" spans="1:6">
      <c r="A3" s="4" t="s">
        <v>4</v>
      </c>
      <c r="B3" s="1">
        <v>85</v>
      </c>
      <c r="C3" s="1">
        <v>78</v>
      </c>
      <c r="D3" s="2">
        <v>52</v>
      </c>
      <c r="E3" s="5">
        <f t="shared" ref="E3:E11" si="0">SUM(B3:D3)</f>
        <v>215</v>
      </c>
      <c r="F3" s="5">
        <f t="shared" ref="F3:F11" si="1">RANK(E3,$E$2:$E$11)</f>
        <v>8</v>
      </c>
    </row>
    <row r="4" spans="1:6">
      <c r="A4" s="4" t="s">
        <v>5</v>
      </c>
      <c r="B4" s="1">
        <v>68</v>
      </c>
      <c r="C4" s="1">
        <v>80</v>
      </c>
      <c r="D4" s="2">
        <v>77</v>
      </c>
      <c r="E4" s="5">
        <f t="shared" si="0"/>
        <v>225</v>
      </c>
      <c r="F4" s="5">
        <f t="shared" si="1"/>
        <v>5</v>
      </c>
    </row>
    <row r="5" spans="1:6">
      <c r="A5" s="4" t="s">
        <v>6</v>
      </c>
      <c r="B5" s="1">
        <v>72</v>
      </c>
      <c r="C5" s="1">
        <v>65</v>
      </c>
      <c r="D5" s="2">
        <v>84</v>
      </c>
      <c r="E5" s="5">
        <f t="shared" si="0"/>
        <v>221</v>
      </c>
      <c r="F5" s="5">
        <f t="shared" si="1"/>
        <v>6</v>
      </c>
    </row>
    <row r="6" spans="1:6">
      <c r="A6" s="5" t="s">
        <v>7</v>
      </c>
      <c r="B6" s="1">
        <v>95</v>
      </c>
      <c r="C6" s="1">
        <v>88</v>
      </c>
      <c r="D6" s="2">
        <v>90</v>
      </c>
      <c r="E6" s="5">
        <f t="shared" si="0"/>
        <v>273</v>
      </c>
      <c r="F6" s="5">
        <f t="shared" si="1"/>
        <v>1</v>
      </c>
    </row>
    <row r="7" spans="1:6">
      <c r="A7" s="5" t="s">
        <v>8</v>
      </c>
      <c r="B7" s="1">
        <v>90</v>
      </c>
      <c r="C7" s="1">
        <v>88</v>
      </c>
      <c r="D7" s="2">
        <v>65</v>
      </c>
      <c r="E7" s="5">
        <f t="shared" si="0"/>
        <v>243</v>
      </c>
      <c r="F7" s="5">
        <f t="shared" si="1"/>
        <v>2</v>
      </c>
    </row>
    <row r="8" spans="1:6">
      <c r="A8" s="5" t="s">
        <v>9</v>
      </c>
      <c r="B8" s="1">
        <v>85</v>
      </c>
      <c r="C8" s="1">
        <v>85</v>
      </c>
      <c r="D8" s="2">
        <v>65</v>
      </c>
      <c r="E8" s="5">
        <f t="shared" si="0"/>
        <v>235</v>
      </c>
      <c r="F8" s="5">
        <f t="shared" si="1"/>
        <v>3</v>
      </c>
    </row>
    <row r="9" spans="1:6">
      <c r="A9" s="5" t="s">
        <v>10</v>
      </c>
      <c r="B9" s="1">
        <v>78</v>
      </c>
      <c r="C9" s="1">
        <v>68</v>
      </c>
      <c r="D9" s="2">
        <v>67</v>
      </c>
      <c r="E9" s="5">
        <f t="shared" si="0"/>
        <v>213</v>
      </c>
      <c r="F9" s="5">
        <f t="shared" si="1"/>
        <v>9</v>
      </c>
    </row>
    <row r="10" spans="1:6">
      <c r="A10" s="5" t="s">
        <v>11</v>
      </c>
      <c r="B10" s="1">
        <v>65</v>
      </c>
      <c r="C10" s="1">
        <v>72</v>
      </c>
      <c r="D10" s="2">
        <v>95</v>
      </c>
      <c r="E10" s="5">
        <f t="shared" si="0"/>
        <v>232</v>
      </c>
      <c r="F10" s="5">
        <f t="shared" si="1"/>
        <v>4</v>
      </c>
    </row>
    <row r="11" spans="1:6">
      <c r="A11" s="5" t="s">
        <v>12</v>
      </c>
      <c r="B11" s="1">
        <v>75</v>
      </c>
      <c r="C11" s="1">
        <v>98</v>
      </c>
      <c r="D11" s="2">
        <v>45</v>
      </c>
      <c r="E11" s="5">
        <f t="shared" si="0"/>
        <v>218</v>
      </c>
      <c r="F11" s="5">
        <f t="shared" si="1"/>
        <v>7</v>
      </c>
    </row>
    <row r="12" spans="1:6" ht="11.25" customHeight="1">
      <c r="A12" s="6"/>
      <c r="B12" s="6"/>
      <c r="C12" s="6"/>
    </row>
    <row r="13" spans="1:6">
      <c r="A13" s="7" t="s">
        <v>15</v>
      </c>
      <c r="B13" s="5">
        <f>MAX(B2:B11)</f>
        <v>95</v>
      </c>
      <c r="C13" s="5">
        <f>MAX(C2:C11)</f>
        <v>98</v>
      </c>
      <c r="D13" s="5">
        <f>MAX(D2:D11)</f>
        <v>95</v>
      </c>
      <c r="E13" s="5"/>
    </row>
    <row r="14" spans="1:6">
      <c r="A14" s="7" t="s">
        <v>16</v>
      </c>
      <c r="B14" s="5">
        <f>LARGE(B2:B11,2)</f>
        <v>90</v>
      </c>
      <c r="C14" s="5">
        <f>LARGE(C2:C11,2)</f>
        <v>88</v>
      </c>
      <c r="D14" s="5">
        <f>LARGE(D2:D11,2)</f>
        <v>90</v>
      </c>
      <c r="E14" s="5"/>
    </row>
    <row r="15" spans="1:6">
      <c r="A15" s="7" t="s">
        <v>17</v>
      </c>
      <c r="B15" s="5">
        <f>LARGE(B2:B11,3)</f>
        <v>85</v>
      </c>
      <c r="C15" s="5">
        <f>LARGE(C2:C11,3)</f>
        <v>88</v>
      </c>
      <c r="D15" s="5">
        <f>LARGE(D2:D11,3)</f>
        <v>84</v>
      </c>
      <c r="E15" s="5"/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</vt:lpstr>
      <vt:lpstr>解答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順位のデータを取り出す</dc:title>
  <dc:creator>Yuko　Yamaguchi</dc:creator>
  <cp:lastModifiedBy>nekogenki</cp:lastModifiedBy>
  <dcterms:created xsi:type="dcterms:W3CDTF">2005-11-01T01:08:09Z</dcterms:created>
  <dcterms:modified xsi:type="dcterms:W3CDTF">2014-03-05T05:35:45Z</dcterms:modified>
</cp:coreProperties>
</file>